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020" tabRatio="500"/>
  </bookViews>
  <sheets>
    <sheet name="Questionario" sheetId="1" r:id="rId1"/>
    <sheet name="Statistich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8" i="2" l="1"/>
  <c r="C78" i="2"/>
  <c r="D98" i="2"/>
  <c r="D99" i="2"/>
  <c r="D101" i="2"/>
  <c r="D102" i="2"/>
  <c r="D104" i="2"/>
  <c r="D105" i="2"/>
  <c r="D107" i="2"/>
  <c r="D108" i="2"/>
  <c r="D110" i="2"/>
  <c r="D111" i="2"/>
  <c r="D113" i="2"/>
  <c r="D114" i="2"/>
  <c r="D116" i="2"/>
  <c r="D117" i="2"/>
  <c r="D119" i="2"/>
  <c r="D120" i="2"/>
  <c r="D122" i="2"/>
  <c r="D123" i="2"/>
  <c r="D125" i="2"/>
  <c r="D126" i="2"/>
  <c r="D128" i="2"/>
  <c r="D129" i="2"/>
  <c r="D131" i="2"/>
  <c r="D132" i="2"/>
  <c r="D133" i="2"/>
  <c r="D135" i="2"/>
  <c r="D136" i="2"/>
  <c r="D138" i="2"/>
  <c r="D139" i="2"/>
  <c r="D141" i="2"/>
  <c r="D142" i="2"/>
  <c r="D143" i="2"/>
  <c r="D145" i="2"/>
  <c r="D149" i="2"/>
  <c r="D150" i="2"/>
  <c r="D151" i="2"/>
  <c r="D152" i="2"/>
  <c r="D154" i="2"/>
  <c r="D155" i="2"/>
  <c r="D156" i="2"/>
  <c r="D158" i="2"/>
  <c r="D160" i="2"/>
  <c r="D161" i="2"/>
  <c r="D162" i="2"/>
  <c r="D163" i="2"/>
  <c r="D165" i="2"/>
  <c r="D166" i="2"/>
  <c r="D167" i="2"/>
  <c r="D169" i="2"/>
  <c r="D170" i="2"/>
  <c r="D171" i="2"/>
  <c r="D173" i="2"/>
  <c r="D174" i="2"/>
  <c r="D175" i="2"/>
  <c r="D176" i="2"/>
  <c r="D178" i="2"/>
  <c r="D179" i="2"/>
  <c r="D180" i="2"/>
  <c r="D181" i="2"/>
  <c r="D183" i="2"/>
  <c r="D184" i="2"/>
  <c r="D185" i="2"/>
  <c r="D186" i="2"/>
  <c r="D188" i="2"/>
  <c r="D192" i="2"/>
  <c r="D193" i="2"/>
  <c r="D194" i="2"/>
  <c r="D195" i="2"/>
  <c r="D197" i="2"/>
  <c r="D198" i="2"/>
  <c r="D199" i="2"/>
  <c r="D200" i="2"/>
  <c r="D202" i="2"/>
  <c r="D203" i="2"/>
  <c r="D204" i="2"/>
  <c r="D205" i="2"/>
  <c r="D207" i="2"/>
  <c r="D208" i="2"/>
  <c r="D209" i="2"/>
  <c r="D210" i="2"/>
  <c r="D211" i="2"/>
  <c r="D212" i="2"/>
  <c r="D213" i="2"/>
  <c r="D214" i="2"/>
  <c r="D216" i="2"/>
  <c r="D217" i="2"/>
  <c r="D218" i="2"/>
  <c r="D219" i="2"/>
  <c r="D220" i="2"/>
  <c r="D221" i="2"/>
  <c r="D222" i="2"/>
  <c r="D223" i="2"/>
  <c r="D225" i="2"/>
  <c r="D226" i="2"/>
  <c r="D227" i="2"/>
  <c r="D228" i="2"/>
  <c r="D229" i="2"/>
  <c r="D230" i="2"/>
  <c r="D232" i="2"/>
  <c r="D234" i="2"/>
  <c r="D235" i="2"/>
  <c r="D236" i="2"/>
  <c r="D238" i="2"/>
  <c r="D240" i="2"/>
  <c r="D84" i="2"/>
  <c r="D85" i="2"/>
  <c r="D87" i="2"/>
  <c r="D88" i="2"/>
  <c r="D90" i="2"/>
  <c r="D91" i="2"/>
  <c r="D93" i="2"/>
  <c r="D94" i="2"/>
  <c r="D95" i="2"/>
  <c r="D76" i="2"/>
  <c r="D77" i="2"/>
  <c r="D68" i="2"/>
  <c r="D69" i="2"/>
  <c r="D70" i="2"/>
  <c r="D71" i="2"/>
  <c r="D72" i="2"/>
  <c r="D59" i="2"/>
  <c r="D60" i="2"/>
  <c r="D61" i="2"/>
  <c r="D62" i="2"/>
  <c r="D63" i="2"/>
  <c r="D64" i="2"/>
  <c r="D65" i="2"/>
  <c r="D58" i="2"/>
  <c r="D53" i="2"/>
  <c r="D54" i="2"/>
  <c r="D55" i="2"/>
  <c r="D44" i="2"/>
  <c r="D45" i="2"/>
  <c r="D46" i="2"/>
  <c r="D47" i="2"/>
  <c r="D48" i="2"/>
  <c r="D49" i="2"/>
  <c r="D50" i="2"/>
  <c r="D36" i="2"/>
  <c r="D37" i="2"/>
  <c r="D38" i="2"/>
  <c r="D39" i="2"/>
  <c r="D40" i="2"/>
  <c r="D41" i="2"/>
  <c r="D32" i="2"/>
  <c r="D33" i="2"/>
  <c r="D24" i="2"/>
  <c r="D25" i="2"/>
  <c r="D26" i="2"/>
  <c r="D27" i="2"/>
  <c r="D28" i="2"/>
  <c r="D29" i="2"/>
  <c r="C21" i="2"/>
  <c r="D21" i="2"/>
  <c r="D11" i="2"/>
  <c r="D12" i="2"/>
  <c r="D13" i="2"/>
  <c r="D14" i="2"/>
  <c r="D15" i="2"/>
  <c r="D16" i="2"/>
  <c r="D75" i="2"/>
  <c r="D82" i="2"/>
  <c r="D67" i="2"/>
  <c r="D57" i="2"/>
  <c r="D52" i="2"/>
  <c r="D43" i="2"/>
  <c r="D35" i="2"/>
  <c r="D31" i="2"/>
  <c r="D23" i="2"/>
  <c r="C20" i="2"/>
  <c r="D20" i="2"/>
  <c r="D10" i="2"/>
  <c r="D5" i="2"/>
  <c r="D6" i="2"/>
  <c r="D7" i="2"/>
  <c r="D4" i="2"/>
  <c r="C31" i="2"/>
  <c r="C32" i="2"/>
  <c r="C33" i="2"/>
  <c r="C35" i="2"/>
  <c r="C36" i="2"/>
  <c r="C37" i="2"/>
  <c r="C38" i="2"/>
  <c r="C39" i="2"/>
  <c r="C40" i="2"/>
  <c r="C41" i="2"/>
  <c r="C43" i="2"/>
  <c r="C44" i="2"/>
  <c r="C45" i="2"/>
  <c r="C46" i="2"/>
  <c r="C47" i="2"/>
  <c r="C48" i="2"/>
  <c r="C49" i="2"/>
  <c r="C50" i="2"/>
  <c r="C52" i="2"/>
  <c r="C53" i="2"/>
  <c r="C54" i="2"/>
  <c r="C55" i="2"/>
  <c r="C57" i="2"/>
  <c r="C58" i="2"/>
  <c r="C59" i="2"/>
  <c r="C60" i="2"/>
  <c r="C61" i="2"/>
  <c r="C62" i="2"/>
  <c r="C63" i="2"/>
  <c r="C64" i="2"/>
  <c r="C65" i="2"/>
  <c r="C67" i="2"/>
  <c r="C68" i="2"/>
  <c r="C69" i="2"/>
  <c r="C70" i="2"/>
  <c r="C71" i="2"/>
  <c r="C72" i="2"/>
  <c r="C75" i="2"/>
  <c r="C76" i="2"/>
  <c r="C77" i="2"/>
  <c r="C82" i="2"/>
  <c r="C84" i="2"/>
  <c r="C85" i="2"/>
  <c r="C87" i="2"/>
  <c r="C88" i="2"/>
  <c r="C90" i="2"/>
  <c r="C91" i="2"/>
  <c r="C93" i="2"/>
  <c r="C94" i="2"/>
  <c r="C95" i="2"/>
  <c r="C98" i="2"/>
  <c r="C99" i="2"/>
  <c r="C101" i="2"/>
  <c r="C102" i="2"/>
  <c r="C104" i="2"/>
  <c r="C105" i="2"/>
  <c r="C107" i="2"/>
  <c r="C108" i="2"/>
  <c r="C110" i="2"/>
  <c r="C111" i="2"/>
  <c r="C113" i="2"/>
  <c r="C114" i="2"/>
  <c r="C116" i="2"/>
  <c r="C117" i="2"/>
  <c r="C119" i="2"/>
  <c r="C120" i="2"/>
  <c r="C122" i="2"/>
  <c r="C123" i="2"/>
  <c r="C125" i="2"/>
  <c r="C126" i="2"/>
  <c r="C128" i="2"/>
  <c r="C129" i="2"/>
  <c r="C131" i="2"/>
  <c r="C132" i="2"/>
  <c r="C133" i="2"/>
  <c r="C135" i="2"/>
  <c r="C136" i="2"/>
  <c r="C138" i="2"/>
  <c r="C139" i="2"/>
  <c r="C141" i="2"/>
  <c r="C142" i="2"/>
  <c r="C143" i="2"/>
  <c r="C145" i="2"/>
  <c r="C149" i="2"/>
  <c r="C150" i="2"/>
  <c r="C151" i="2"/>
  <c r="C152" i="2"/>
  <c r="C154" i="2"/>
  <c r="C155" i="2"/>
  <c r="C156" i="2"/>
  <c r="C158" i="2"/>
  <c r="C160" i="2"/>
  <c r="C161" i="2"/>
  <c r="C162" i="2"/>
  <c r="C163" i="2"/>
  <c r="C165" i="2"/>
  <c r="C166" i="2"/>
  <c r="C167" i="2"/>
  <c r="C169" i="2"/>
  <c r="C170" i="2"/>
  <c r="C171" i="2"/>
  <c r="C173" i="2"/>
  <c r="C174" i="2"/>
  <c r="C175" i="2"/>
  <c r="C176" i="2"/>
  <c r="C178" i="2"/>
  <c r="C179" i="2"/>
  <c r="C180" i="2"/>
  <c r="C181" i="2"/>
  <c r="C183" i="2"/>
  <c r="C184" i="2"/>
  <c r="C185" i="2"/>
  <c r="C186" i="2"/>
  <c r="C188" i="2"/>
  <c r="C192" i="2"/>
  <c r="C193" i="2"/>
  <c r="C194" i="2"/>
  <c r="C195" i="2"/>
  <c r="C197" i="2"/>
  <c r="C198" i="2"/>
  <c r="C199" i="2"/>
  <c r="C200" i="2"/>
  <c r="C202" i="2"/>
  <c r="C203" i="2"/>
  <c r="C204" i="2"/>
  <c r="C205" i="2"/>
  <c r="C207" i="2"/>
  <c r="C208" i="2"/>
  <c r="C209" i="2"/>
  <c r="C210" i="2"/>
  <c r="C211" i="2"/>
  <c r="C212" i="2"/>
  <c r="C213" i="2"/>
  <c r="C214" i="2"/>
  <c r="C216" i="2"/>
  <c r="C217" i="2"/>
  <c r="C218" i="2"/>
  <c r="C219" i="2"/>
  <c r="C220" i="2"/>
  <c r="C221" i="2"/>
  <c r="C222" i="2"/>
  <c r="C223" i="2"/>
  <c r="C225" i="2"/>
  <c r="C226" i="2"/>
  <c r="C227" i="2"/>
  <c r="C228" i="2"/>
  <c r="C229" i="2"/>
  <c r="C230" i="2"/>
  <c r="C232" i="2"/>
  <c r="C234" i="2"/>
  <c r="C235" i="2"/>
  <c r="C236" i="2"/>
  <c r="C238" i="2"/>
  <c r="C240" i="2"/>
  <c r="C23" i="2"/>
  <c r="C24" i="2"/>
  <c r="C25" i="2"/>
  <c r="C26" i="2"/>
  <c r="C27" i="2"/>
  <c r="C28" i="2"/>
  <c r="C29" i="2"/>
  <c r="C11" i="2"/>
  <c r="C12" i="2"/>
  <c r="C13" i="2"/>
  <c r="C14" i="2"/>
  <c r="C15" i="2"/>
  <c r="C16" i="2"/>
  <c r="C10" i="2"/>
  <c r="C5" i="2"/>
  <c r="C6" i="2"/>
  <c r="C7" i="2"/>
  <c r="C4" i="2"/>
  <c r="B1" i="2"/>
</calcChain>
</file>

<file path=xl/sharedStrings.xml><?xml version="1.0" encoding="utf-8"?>
<sst xmlns="http://schemas.openxmlformats.org/spreadsheetml/2006/main" count="591" uniqueCount="222">
  <si>
    <t>Area geografica</t>
  </si>
  <si>
    <t>Nord</t>
  </si>
  <si>
    <t>Centro</t>
  </si>
  <si>
    <t>Sud</t>
  </si>
  <si>
    <t>Isole</t>
  </si>
  <si>
    <t>Occasione del censimento</t>
  </si>
  <si>
    <t>Culto/Messa</t>
  </si>
  <si>
    <t>Riunioni</t>
  </si>
  <si>
    <t>Catechismo, studi biblici</t>
  </si>
  <si>
    <t>Incontri Ecumenici</t>
  </si>
  <si>
    <t>Scuole, università, altro</t>
  </si>
  <si>
    <t>Associazioni</t>
  </si>
  <si>
    <t>Altro*</t>
  </si>
  <si>
    <t>Anagrafica degli intervistati</t>
  </si>
  <si>
    <t>Progressivo intervista</t>
  </si>
  <si>
    <t>1 - Sesso</t>
  </si>
  <si>
    <t>1.1 Maschio</t>
  </si>
  <si>
    <t>1.2 Femmina</t>
  </si>
  <si>
    <t>2 - Età</t>
  </si>
  <si>
    <t>2.1 Fino a 13 aa</t>
  </si>
  <si>
    <t>2.2 14-20</t>
  </si>
  <si>
    <t>2.3 21-30</t>
  </si>
  <si>
    <t>2.4 31-45</t>
  </si>
  <si>
    <t>2.5 46-60</t>
  </si>
  <si>
    <t>2.6 61-75</t>
  </si>
  <si>
    <t>2.7 Più di 75 aa</t>
  </si>
  <si>
    <t>3 - Stato civile</t>
  </si>
  <si>
    <t>3.1 celibe/nubile</t>
  </si>
  <si>
    <t>3.2 coniugato/a</t>
  </si>
  <si>
    <t>3.3 vedovo/separato</t>
  </si>
  <si>
    <t>4 - Professione</t>
  </si>
  <si>
    <t>4.1 Lavoro dipendente</t>
  </si>
  <si>
    <t>4.2 Lav. Autonomo</t>
  </si>
  <si>
    <t>4.3 Servizio e aiuto domestico</t>
  </si>
  <si>
    <t>4.4 Insegnante</t>
  </si>
  <si>
    <t>4.5 Disoccupato</t>
  </si>
  <si>
    <t>4.6 Pensionato</t>
  </si>
  <si>
    <t>4.7 Stato religioso</t>
  </si>
  <si>
    <t>5 - Religione</t>
  </si>
  <si>
    <t>5.1 Cattolica</t>
  </si>
  <si>
    <t>5.2 Battista</t>
  </si>
  <si>
    <t>5.3 Luterana</t>
  </si>
  <si>
    <t>5.4 Valdese/Metodista</t>
  </si>
  <si>
    <t>5.5 Pentecostali</t>
  </si>
  <si>
    <t>5.6 Ortodossi</t>
  </si>
  <si>
    <t>5.7 Anglicani</t>
  </si>
  <si>
    <t>5.9 Altro</t>
  </si>
  <si>
    <t>6- Quale età avevi quando sei entrato a far parte della tua Chiesa?</t>
  </si>
  <si>
    <t>6.1 dalla nascita</t>
  </si>
  <si>
    <t>6.2 fino a 29 anni</t>
  </si>
  <si>
    <t>6.3 40-45 anni</t>
  </si>
  <si>
    <t>6.4 più di 45 anni</t>
  </si>
  <si>
    <t>7 - Hai qualche ruolo specifico, o svolgi qualche attività nella tua Chiesa?</t>
  </si>
  <si>
    <t>7.1 Sì</t>
  </si>
  <si>
    <t>7.2 No</t>
  </si>
  <si>
    <t>7.1.1 caritativa/diaconale</t>
  </si>
  <si>
    <t>7.1.2 aiuto in chiesa, in segreteria, ecc.</t>
  </si>
  <si>
    <t>7.1.3 membro di commissioni, concistori, consiglio di chiesa, ecc.</t>
  </si>
  <si>
    <t>7.1.4 funzioni di coordinamento/di presidenza</t>
  </si>
  <si>
    <t>7.1.5 catechismo/studi biblici</t>
  </si>
  <si>
    <t>7.1.6 ruolopastorale,ministero</t>
  </si>
  <si>
    <t>7.1.7 altro</t>
  </si>
  <si>
    <t>8 - Con quale frequenza partecipi alle celebrazioni religiose della tua Chiesa?</t>
  </si>
  <si>
    <t>8.1 ogni settimana o più spesso</t>
  </si>
  <si>
    <t>8.2 almeno una volta al mese</t>
  </si>
  <si>
    <t>8.3 qualche volta all’anno</t>
  </si>
  <si>
    <t>8.4 in occasione di festività religiose particolarmente importanti come il Natale o la Pasqua</t>
  </si>
  <si>
    <t xml:space="preserve">8.5 in occasioni particolari, come matrimoni, funerali, battesimi </t>
  </si>
  <si>
    <t>8.6 altro</t>
  </si>
  <si>
    <t>9 - Partecipi anche a qualche attività organizzata dalla tua Chiesa? (iniziative culturali, ricreative, ecc.)</t>
  </si>
  <si>
    <t>9.1 sì</t>
  </si>
  <si>
    <t>9.1.3 qualche volta all’anno</t>
  </si>
  <si>
    <t>9.1.2 almeno una volta al mese</t>
  </si>
  <si>
    <t>9.1.1 ogni settimana o più spesso</t>
  </si>
  <si>
    <t>9.2 no</t>
  </si>
  <si>
    <t>A - Prima parte: L’informazione sull’ecumenismo</t>
  </si>
  <si>
    <t>1 - Secondo te, qual è lo scopo dell’ecumenismo?</t>
  </si>
  <si>
    <t>Risposta aperta</t>
  </si>
  <si>
    <t>2 - Sapevi che Gesù, nel Vangelo di Giovanni (17, 21-23), chiede al Padre ‘Fa che siano tutti una cosa sola ... così potranno essere perfetti nell’unità, e il mondo potrà capire che tu mi hai mandato...’ ?</t>
  </si>
  <si>
    <t>2.1 sì</t>
  </si>
  <si>
    <t>2.2 no</t>
  </si>
  <si>
    <t>3 - Conosci già il Consiglio Ecumenico delle Chiese, istituito ad Amsterdam nel 1948?</t>
  </si>
  <si>
    <t>4 - Nella tua realtà territoriale, esiste già un’associazione locale fra le Chiese cristiane?</t>
  </si>
  <si>
    <t>5 – Sai quali iniziative o attività ecumeniche ci sono nella realtà in cui tu vivi ?</t>
  </si>
  <si>
    <t>3.1 sì</t>
  </si>
  <si>
    <t>3.2 no</t>
  </si>
  <si>
    <t>4.2 no</t>
  </si>
  <si>
    <t>4.1 sì *</t>
  </si>
  <si>
    <t>5.2 in parte</t>
  </si>
  <si>
    <t>5.3 no</t>
  </si>
  <si>
    <t>5.1 sì *</t>
  </si>
  <si>
    <t>6 - Hai mai sentito parlare di qualcuno di questi documenti sul tema dell’ecumenismo?</t>
  </si>
  <si>
    <t>Unitatis redintegratio – Concilio Vaticano II – 1964</t>
  </si>
  <si>
    <t>Dichiarazione Nostra Aetate - Concilio Vaticano II – 1965</t>
  </si>
  <si>
    <t>Concordia di Leuenberg – Chiese evangeliche – 1973</t>
  </si>
  <si>
    <t>BEM - Battesimo, Eucarestia, Ministero - CEC - 1982</t>
  </si>
  <si>
    <t>Ut unum sint – Enciclica Giovanni Paolo II – 1995</t>
  </si>
  <si>
    <t>Dichiarazione di Augusta – Luterani e Cattolici – 1999</t>
  </si>
  <si>
    <t>Charta Oecumenica – Vescovi d. Chiese Cristiane europee – 2001</t>
  </si>
  <si>
    <t>La Chiesa verso una visione comune – CEC – 2012</t>
  </si>
  <si>
    <t>Dal conflitto alla comunione – Cattolici e luterani – 2013</t>
  </si>
  <si>
    <t>Dichiar. cong. di Gerusalemme – Francesco e Bartolomeo I – 2014</t>
  </si>
  <si>
    <t>Dichiar. sull’ecumenismo – Francesco visita i Pentecostali - 2014</t>
  </si>
  <si>
    <t>6.1.1 sì</t>
  </si>
  <si>
    <t>6.1.2 no</t>
  </si>
  <si>
    <t>6.2.1 sì</t>
  </si>
  <si>
    <t>6.2.2 no</t>
  </si>
  <si>
    <t>6.3.1 sì</t>
  </si>
  <si>
    <t>6.3.2 no</t>
  </si>
  <si>
    <t>6.4.1 sì</t>
  </si>
  <si>
    <t>6.4.2 no</t>
  </si>
  <si>
    <t>6.5.1 sì</t>
  </si>
  <si>
    <t>6.5.2 no</t>
  </si>
  <si>
    <t>6.6.1 sì</t>
  </si>
  <si>
    <t>6.6.2 no</t>
  </si>
  <si>
    <t>6.7.1 sì</t>
  </si>
  <si>
    <t>6.7.2 no</t>
  </si>
  <si>
    <t>6.8.1 sì</t>
  </si>
  <si>
    <t>6.8.2 no</t>
  </si>
  <si>
    <t>6.9.1 sì</t>
  </si>
  <si>
    <t>6.9.2 no</t>
  </si>
  <si>
    <t>6.10.1 sì</t>
  </si>
  <si>
    <t>6.11.2 no</t>
  </si>
  <si>
    <t>6.10.2 no</t>
  </si>
  <si>
    <t>6.11.1 sì</t>
  </si>
  <si>
    <t>7 - Ne hai letto qualcuno?</t>
  </si>
  <si>
    <t>7.1 nessuno</t>
  </si>
  <si>
    <t>7.2 uno o due</t>
  </si>
  <si>
    <t>7.3 più di due</t>
  </si>
  <si>
    <t>8 - Hai già sentito parlare del SAE (Segretariato Attività Ecumeniche)?</t>
  </si>
  <si>
    <t>8.1 sì</t>
  </si>
  <si>
    <t>8.2 no</t>
  </si>
  <si>
    <t>9- Sai che il SAE ha come scopo lo sviluppo del dialogo fra le religioni e le chiese?</t>
  </si>
  <si>
    <t>10 - Secondo te, sono più importanti le diversità fra le chiese cristiane, o la comune fede in Gesu</t>
  </si>
  <si>
    <t>10.1 E’ più importante la diversità fra le chiese</t>
  </si>
  <si>
    <t>10.2 E’ più importante la comune fede in Gesu</t>
  </si>
  <si>
    <r>
      <t xml:space="preserve">10.3 </t>
    </r>
    <r>
      <rPr>
        <i/>
        <sz val="12"/>
        <color theme="1"/>
        <rFont val="Calibri"/>
        <scheme val="minor"/>
      </rPr>
      <t>risposta aperta</t>
    </r>
  </si>
  <si>
    <t>11- Osservazioni, proposte</t>
  </si>
  <si>
    <t>B - Seconda parte: Impegno ecumenico della chiesa che si frequenta abitualmente</t>
  </si>
  <si>
    <t>1 - Nella chiesa che frequenti abitualmente si svolgono delle attività riferite all’ecumenismo?</t>
  </si>
  <si>
    <t>1.1 sì</t>
  </si>
  <si>
    <t>1.2 no</t>
  </si>
  <si>
    <t>1.3 non so</t>
  </si>
  <si>
    <r>
      <t xml:space="preserve">1.1.1 </t>
    </r>
    <r>
      <rPr>
        <i/>
        <sz val="12"/>
        <color theme="1"/>
        <rFont val="Calibri"/>
        <scheme val="minor"/>
      </rPr>
      <t>risposta aperta</t>
    </r>
  </si>
  <si>
    <t>2- Secondo te, durante le preghiere, le riunioni, negli articoli dei bollettini, ecc. , quanto si parla di ecumenismo?</t>
  </si>
  <si>
    <t>2.1 per niente</t>
  </si>
  <si>
    <t>2.2 poco</t>
  </si>
  <si>
    <t>2.3 abbastanza</t>
  </si>
  <si>
    <t>3 - Sapevi che ogni anno, da più di un secolo, nella seconda metà di gennaio si celebra la Settimana di preghiera per l’Unità dei Cristiani?</t>
  </si>
  <si>
    <t>3.1 sì lo sapevo</t>
  </si>
  <si>
    <t>3.1.1 sempre</t>
  </si>
  <si>
    <t>3.1.2 a volte</t>
  </si>
  <si>
    <t>3.1.3 mai</t>
  </si>
  <si>
    <t>tu vi hai mai partecipato?</t>
  </si>
  <si>
    <t>3.2 no, non lo sapevo</t>
  </si>
  <si>
    <t>4 – La tua chiesa aderisce alla Settimana di Preghiera per l’Unità dei Cristiani?</t>
  </si>
  <si>
    <t>4.1 sì</t>
  </si>
  <si>
    <t>4.3 non so</t>
  </si>
  <si>
    <t>5 - Conosci altre iniziative ecumeniche promosse da altri ed alle quali la tua chiesa aderisce?</t>
  </si>
  <si>
    <t>5.1 sì</t>
  </si>
  <si>
    <t>5.2 no</t>
  </si>
  <si>
    <t>6 - Tu partecipi alle iniziative ecumeniche di cui vieni a conoscenza, anche fuori dalla tua chiesa?</t>
  </si>
  <si>
    <t>6.1 Non ne conosco nessuna</t>
  </si>
  <si>
    <t>6.2 Le conosco, ma non vi partecipo mai</t>
  </si>
  <si>
    <t>6.3 Vi partecipo qualche volta</t>
  </si>
  <si>
    <t>6.4 Vi partecipo quasi sempre</t>
  </si>
  <si>
    <t>7 – Secondo te, che cosa è più utile per raggiungere l’unità fra i cristiani?</t>
  </si>
  <si>
    <t>7.1 La preghiera comune</t>
  </si>
  <si>
    <t>7.2 Il lavoro e la conoscenza comune</t>
  </si>
  <si>
    <t>7.3 Sia la preghiera sia il lavoro e la conoscenza comune</t>
  </si>
  <si>
    <t>7.4 Non serve nulla, non è possibile l’unita</t>
  </si>
  <si>
    <t>8 - Secondo te, se le Chiese cristiane fossero più unite fra loro, potrebbero essere più incisive verso i non credenti e migliorare la loro capacità di diffusione del Vangelo?</t>
  </si>
  <si>
    <t>8.3 non so</t>
  </si>
  <si>
    <t>9 - Osservazioni, proposte</t>
  </si>
  <si>
    <r>
      <t xml:space="preserve">8.4 </t>
    </r>
    <r>
      <rPr>
        <i/>
        <sz val="12"/>
        <color theme="1"/>
        <rFont val="Calibri"/>
        <scheme val="minor"/>
      </rPr>
      <t>rispota aperta</t>
    </r>
  </si>
  <si>
    <r>
      <t xml:space="preserve">5.1.1 </t>
    </r>
    <r>
      <rPr>
        <i/>
        <sz val="12"/>
        <color theme="1"/>
        <rFont val="Calibri"/>
        <scheme val="minor"/>
      </rPr>
      <t>risposta aperta</t>
    </r>
  </si>
  <si>
    <t>C - Terza parte: Conoscenza reciproca delle chiese e collaborazione</t>
  </si>
  <si>
    <t>1 - Quanto sei informato della storia, della teologia e del catechismo della Chiesa alla quale appartieni?</t>
  </si>
  <si>
    <t>1.1 molto</t>
  </si>
  <si>
    <t>1.2 abbastanza</t>
  </si>
  <si>
    <t xml:space="preserve">1.3 poco </t>
  </si>
  <si>
    <t>1.4 per niente</t>
  </si>
  <si>
    <t>2- Quanto sei informato della storia, della teologia e del catechismo delle altre chiese cristiane?</t>
  </si>
  <si>
    <t>2.1 molto</t>
  </si>
  <si>
    <t>2.2 abbastanza</t>
  </si>
  <si>
    <t xml:space="preserve">2.3 poco </t>
  </si>
  <si>
    <t>2.4 per niente</t>
  </si>
  <si>
    <t>3 - Quanto sei informato circa i punti in comune - teologici e dottrinali - fra la tua Chiesa e le altre
Chiese cristiane?</t>
  </si>
  <si>
    <t>3.1 molto</t>
  </si>
  <si>
    <t>3.2 abbastanza</t>
  </si>
  <si>
    <t xml:space="preserve">3.3 poco </t>
  </si>
  <si>
    <t>3.4 per niente</t>
  </si>
  <si>
    <t>4 - La tua Chiesa sta svolgendo qualche attività in collaborazione con altre Chiese Cristiane?</t>
  </si>
  <si>
    <t>4.1.1 formazione religiosa adulti</t>
  </si>
  <si>
    <t>4.1.2 catechismo bambini</t>
  </si>
  <si>
    <t>4.1.3 evangelizzazione</t>
  </si>
  <si>
    <t>4.1.4 attività assistenziali</t>
  </si>
  <si>
    <r>
      <t xml:space="preserve">4.1.5 altro </t>
    </r>
    <r>
      <rPr>
        <i/>
        <sz val="12"/>
        <color theme="1"/>
        <rFont val="Calibri"/>
        <scheme val="minor"/>
      </rPr>
      <t>risposta aperta</t>
    </r>
  </si>
  <si>
    <t>5 – Tu collabori a realizzare qualche attività fra Chiese cristiane diverse?</t>
  </si>
  <si>
    <t>5.1 Sì, vi collaboro nella mia Chiesa</t>
  </si>
  <si>
    <t>5.1.1 formazione religiosa adulti</t>
  </si>
  <si>
    <t>5.1.2 catechismo bambini</t>
  </si>
  <si>
    <t>5.1.3 evangelizzazione</t>
  </si>
  <si>
    <t>5.1.4 attività assistenziali</t>
  </si>
  <si>
    <r>
      <t xml:space="preserve">5.1.5 altro </t>
    </r>
    <r>
      <rPr>
        <i/>
        <sz val="12"/>
        <color theme="1"/>
        <rFont val="Calibri"/>
        <scheme val="minor"/>
      </rPr>
      <t>risposta aperta</t>
    </r>
  </si>
  <si>
    <t>5.2 Sì, vi collaboro presso altre Chiese</t>
  </si>
  <si>
    <t>5.3 No</t>
  </si>
  <si>
    <t>6 - Secondo te, quali altre attività potrebbero essere svolta in collaborazione fra la tua Chiesa e qualche altra Chiesa cristiana?</t>
  </si>
  <si>
    <r>
      <t>6.5 altro</t>
    </r>
    <r>
      <rPr>
        <i/>
        <sz val="12"/>
        <color theme="1"/>
        <rFont val="Calibri"/>
        <scheme val="minor"/>
      </rPr>
      <t xml:space="preserve"> risposta aperta</t>
    </r>
  </si>
  <si>
    <t>6.4 attività assistenziali</t>
  </si>
  <si>
    <t>6.3 evangelizzazione</t>
  </si>
  <si>
    <t>6.2 catechismo bambini</t>
  </si>
  <si>
    <t>6.1 formazione religiosa adulti</t>
  </si>
  <si>
    <t>6.6 nessuna</t>
  </si>
  <si>
    <t>7 - Secondo te, con quali Chiese Cristiane diverse dalla tua si potrebbero svolgere?</t>
  </si>
  <si>
    <t>8 - Tu collaboreresti alla realizzazione di queste attività?</t>
  </si>
  <si>
    <t>9 - Secondo te, quali potrebbero essere i principali vantaggi di un lavoro comune con le altre Chiese?</t>
  </si>
  <si>
    <t>10 - Osservazioni, proposte</t>
  </si>
  <si>
    <t>x</t>
  </si>
  <si>
    <t>Risposte</t>
  </si>
  <si>
    <t>%</t>
  </si>
  <si>
    <t>Totale questionari compilati: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</si>
</sst>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0" fontId="0" fillId="0" borderId="1" xfId="0" applyNumberForma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0" fillId="0" borderId="0" xfId="5" applyFont="1" applyAlignment="1">
      <alignment horizontal="center" vertical="center"/>
    </xf>
  </cellXfs>
  <cellStyles count="68">
    <cellStyle name="Collegamento ipertestuale" xfId="1" builtinId="8" hidden="1"/>
    <cellStyle name="Collegamento ipertestuale" xfId="3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visitato" xfId="2" builtinId="9" hidden="1"/>
    <cellStyle name="Collegamento visitato" xfId="4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Normale" xfId="0" builtinId="0"/>
    <cellStyle name="Percentuale" xfId="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24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0" sqref="I10"/>
    </sheetView>
  </sheetViews>
  <sheetFormatPr baseColWidth="10" defaultRowHeight="15" x14ac:dyDescent="0"/>
  <cols>
    <col min="1" max="1" width="20.83203125" style="14" bestFit="1" customWidth="1"/>
    <col min="2" max="2" width="29" style="17" customWidth="1"/>
    <col min="3" max="229" width="10.83203125" style="1"/>
    <col min="230" max="16384" width="10.83203125" style="14"/>
  </cols>
  <sheetData>
    <row r="1" spans="1:31" s="1" customFormat="1">
      <c r="A1" s="31" t="s">
        <v>14</v>
      </c>
      <c r="B1" s="32"/>
      <c r="C1" s="1">
        <v>1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</row>
    <row r="2" spans="1:31" ht="16" thickBot="1">
      <c r="A2" s="1"/>
      <c r="B2" s="13"/>
    </row>
    <row r="3" spans="1:31" ht="19" thickBot="1">
      <c r="A3" s="15" t="s">
        <v>0</v>
      </c>
      <c r="B3" s="16"/>
    </row>
    <row r="4" spans="1:31">
      <c r="A4" s="14" t="s">
        <v>1</v>
      </c>
      <c r="C4" s="1" t="s">
        <v>218</v>
      </c>
      <c r="H4" s="1" t="s">
        <v>218</v>
      </c>
    </row>
    <row r="5" spans="1:31">
      <c r="A5" s="14" t="s">
        <v>2</v>
      </c>
      <c r="D5" s="1" t="s">
        <v>218</v>
      </c>
      <c r="H5" s="1" t="s">
        <v>218</v>
      </c>
    </row>
    <row r="6" spans="1:31">
      <c r="A6" s="14" t="s">
        <v>3</v>
      </c>
      <c r="E6" s="1" t="s">
        <v>218</v>
      </c>
      <c r="H6" s="1" t="s">
        <v>218</v>
      </c>
    </row>
    <row r="7" spans="1:31">
      <c r="A7" s="14" t="s">
        <v>4</v>
      </c>
      <c r="F7" s="1" t="s">
        <v>218</v>
      </c>
      <c r="H7" s="1" t="s">
        <v>218</v>
      </c>
    </row>
    <row r="8" spans="1:31" ht="16" thickBot="1"/>
    <row r="9" spans="1:31" ht="19" thickBot="1">
      <c r="A9" s="15" t="s">
        <v>5</v>
      </c>
      <c r="B9" s="16"/>
    </row>
    <row r="10" spans="1:31">
      <c r="A10" s="14" t="s">
        <v>6</v>
      </c>
      <c r="C10" s="1" t="s">
        <v>218</v>
      </c>
    </row>
    <row r="11" spans="1:31">
      <c r="A11" s="14" t="s">
        <v>7</v>
      </c>
      <c r="D11" s="1" t="s">
        <v>218</v>
      </c>
    </row>
    <row r="12" spans="1:31">
      <c r="A12" s="14" t="s">
        <v>8</v>
      </c>
      <c r="E12" s="1" t="s">
        <v>218</v>
      </c>
    </row>
    <row r="13" spans="1:31">
      <c r="A13" s="14" t="s">
        <v>9</v>
      </c>
      <c r="F13" s="1" t="s">
        <v>218</v>
      </c>
      <c r="G13" s="1" t="s">
        <v>218</v>
      </c>
      <c r="H13" s="1" t="s">
        <v>218</v>
      </c>
      <c r="I13" s="1" t="s">
        <v>218</v>
      </c>
      <c r="J13" s="1" t="s">
        <v>218</v>
      </c>
    </row>
    <row r="14" spans="1:31">
      <c r="A14" s="14" t="s">
        <v>10</v>
      </c>
      <c r="G14" s="1" t="s">
        <v>218</v>
      </c>
    </row>
    <row r="15" spans="1:31">
      <c r="A15" s="14" t="s">
        <v>11</v>
      </c>
      <c r="H15" s="1" t="s">
        <v>218</v>
      </c>
      <c r="I15" s="1" t="s">
        <v>218</v>
      </c>
      <c r="J15" s="1" t="s">
        <v>218</v>
      </c>
      <c r="K15" s="1" t="s">
        <v>218</v>
      </c>
    </row>
    <row r="16" spans="1:31">
      <c r="A16" s="14" t="s">
        <v>12</v>
      </c>
      <c r="I16" s="1" t="s">
        <v>218</v>
      </c>
    </row>
    <row r="17" spans="1:14" ht="16" thickBot="1">
      <c r="J17" s="1" t="s">
        <v>218</v>
      </c>
    </row>
    <row r="18" spans="1:14" ht="19" thickBot="1">
      <c r="A18" s="15" t="s">
        <v>13</v>
      </c>
      <c r="B18" s="16"/>
    </row>
    <row r="19" spans="1:14">
      <c r="A19" s="18" t="s">
        <v>15</v>
      </c>
      <c r="B19" s="19"/>
    </row>
    <row r="20" spans="1:14">
      <c r="A20" s="14" t="s">
        <v>16</v>
      </c>
      <c r="C20" s="1" t="s">
        <v>218</v>
      </c>
      <c r="E20" s="1" t="s">
        <v>218</v>
      </c>
      <c r="H20" s="1" t="s">
        <v>218</v>
      </c>
      <c r="J20" s="1" t="s">
        <v>218</v>
      </c>
      <c r="L20" s="1" t="s">
        <v>218</v>
      </c>
      <c r="N20" s="1" t="s">
        <v>218</v>
      </c>
    </row>
    <row r="21" spans="1:14">
      <c r="A21" s="14" t="s">
        <v>17</v>
      </c>
      <c r="D21" s="1" t="s">
        <v>218</v>
      </c>
      <c r="F21" s="1" t="s">
        <v>218</v>
      </c>
      <c r="G21" s="1" t="s">
        <v>218</v>
      </c>
      <c r="I21" s="1" t="s">
        <v>218</v>
      </c>
      <c r="K21" s="1" t="s">
        <v>218</v>
      </c>
      <c r="M21" s="1" t="s">
        <v>218</v>
      </c>
    </row>
    <row r="22" spans="1:14">
      <c r="A22" s="18" t="s">
        <v>18</v>
      </c>
      <c r="B22" s="19"/>
    </row>
    <row r="23" spans="1:14">
      <c r="A23" s="14" t="s">
        <v>19</v>
      </c>
      <c r="C23" s="1" t="s">
        <v>218</v>
      </c>
      <c r="F23" s="1" t="s">
        <v>218</v>
      </c>
      <c r="I23" s="1" t="s">
        <v>218</v>
      </c>
      <c r="J23" s="1" t="s">
        <v>218</v>
      </c>
      <c r="K23" s="1" t="s">
        <v>218</v>
      </c>
    </row>
    <row r="24" spans="1:14">
      <c r="A24" s="14" t="s">
        <v>20</v>
      </c>
      <c r="D24" s="1" t="s">
        <v>218</v>
      </c>
    </row>
    <row r="25" spans="1:14">
      <c r="A25" s="14" t="s">
        <v>21</v>
      </c>
      <c r="E25" s="1" t="s">
        <v>218</v>
      </c>
      <c r="G25" s="1" t="s">
        <v>218</v>
      </c>
      <c r="I25" s="1" t="s">
        <v>218</v>
      </c>
      <c r="J25" s="1" t="s">
        <v>218</v>
      </c>
      <c r="L25" s="1" t="s">
        <v>218</v>
      </c>
    </row>
    <row r="26" spans="1:14">
      <c r="A26" s="14" t="s">
        <v>22</v>
      </c>
      <c r="F26" s="1" t="s">
        <v>218</v>
      </c>
    </row>
    <row r="27" spans="1:14">
      <c r="A27" s="14" t="s">
        <v>23</v>
      </c>
      <c r="G27" s="1" t="s">
        <v>218</v>
      </c>
    </row>
    <row r="28" spans="1:14">
      <c r="A28" s="14" t="s">
        <v>24</v>
      </c>
      <c r="H28" s="1" t="s">
        <v>218</v>
      </c>
      <c r="I28" s="1" t="s">
        <v>218</v>
      </c>
      <c r="J28" s="1" t="s">
        <v>218</v>
      </c>
      <c r="K28" s="1" t="s">
        <v>218</v>
      </c>
      <c r="L28" s="1" t="s">
        <v>218</v>
      </c>
    </row>
    <row r="29" spans="1:14">
      <c r="A29" s="14" t="s">
        <v>25</v>
      </c>
      <c r="I29" s="1" t="s">
        <v>218</v>
      </c>
    </row>
    <row r="30" spans="1:14">
      <c r="A30" s="18" t="s">
        <v>26</v>
      </c>
      <c r="B30" s="19"/>
    </row>
    <row r="31" spans="1:14">
      <c r="A31" s="14" t="s">
        <v>27</v>
      </c>
      <c r="C31" s="1" t="s">
        <v>218</v>
      </c>
      <c r="H31" s="1" t="s">
        <v>218</v>
      </c>
    </row>
    <row r="32" spans="1:14">
      <c r="A32" s="14" t="s">
        <v>28</v>
      </c>
      <c r="D32" s="1" t="s">
        <v>218</v>
      </c>
    </row>
    <row r="33" spans="1:14">
      <c r="A33" s="14" t="s">
        <v>29</v>
      </c>
      <c r="E33" s="1" t="s">
        <v>218</v>
      </c>
      <c r="F33" s="1" t="s">
        <v>218</v>
      </c>
    </row>
    <row r="34" spans="1:14">
      <c r="A34" s="18" t="s">
        <v>30</v>
      </c>
      <c r="B34" s="19"/>
    </row>
    <row r="35" spans="1:14">
      <c r="A35" s="14" t="s">
        <v>31</v>
      </c>
      <c r="C35" s="1" t="s">
        <v>218</v>
      </c>
      <c r="G35" s="1" t="s">
        <v>218</v>
      </c>
    </row>
    <row r="36" spans="1:14">
      <c r="A36" s="14" t="s">
        <v>32</v>
      </c>
      <c r="D36" s="1" t="s">
        <v>218</v>
      </c>
    </row>
    <row r="37" spans="1:14">
      <c r="A37" s="14" t="s">
        <v>33</v>
      </c>
      <c r="E37" s="1" t="s">
        <v>218</v>
      </c>
    </row>
    <row r="38" spans="1:14">
      <c r="A38" s="14" t="s">
        <v>34</v>
      </c>
      <c r="F38" s="1" t="s">
        <v>218</v>
      </c>
    </row>
    <row r="39" spans="1:14">
      <c r="A39" s="14" t="s">
        <v>35</v>
      </c>
      <c r="G39" s="1" t="s">
        <v>218</v>
      </c>
    </row>
    <row r="40" spans="1:14">
      <c r="A40" s="14" t="s">
        <v>36</v>
      </c>
      <c r="H40" s="1" t="s">
        <v>218</v>
      </c>
    </row>
    <row r="41" spans="1:14">
      <c r="A41" s="14" t="s">
        <v>37</v>
      </c>
      <c r="I41" s="1" t="s">
        <v>218</v>
      </c>
    </row>
    <row r="42" spans="1:14">
      <c r="A42" s="20" t="s">
        <v>38</v>
      </c>
      <c r="B42" s="21"/>
    </row>
    <row r="43" spans="1:14">
      <c r="A43" s="14" t="s">
        <v>39</v>
      </c>
      <c r="C43" s="1" t="s">
        <v>218</v>
      </c>
      <c r="M43" s="1" t="s">
        <v>218</v>
      </c>
    </row>
    <row r="44" spans="1:14">
      <c r="A44" s="14" t="s">
        <v>40</v>
      </c>
      <c r="D44" s="1" t="s">
        <v>218</v>
      </c>
    </row>
    <row r="45" spans="1:14">
      <c r="A45" s="14" t="s">
        <v>41</v>
      </c>
      <c r="E45" s="1" t="s">
        <v>218</v>
      </c>
      <c r="N45" s="1" t="s">
        <v>218</v>
      </c>
    </row>
    <row r="46" spans="1:14">
      <c r="A46" s="14" t="s">
        <v>42</v>
      </c>
      <c r="F46" s="1" t="s">
        <v>218</v>
      </c>
      <c r="G46" s="1" t="s">
        <v>218</v>
      </c>
      <c r="I46" s="1" t="s">
        <v>218</v>
      </c>
    </row>
    <row r="47" spans="1:14">
      <c r="A47" s="14" t="s">
        <v>43</v>
      </c>
      <c r="G47" s="1" t="s">
        <v>218</v>
      </c>
    </row>
    <row r="48" spans="1:14">
      <c r="A48" s="14" t="s">
        <v>44</v>
      </c>
      <c r="H48" s="1" t="s">
        <v>218</v>
      </c>
    </row>
    <row r="49" spans="1:11">
      <c r="A49" s="14" t="s">
        <v>45</v>
      </c>
      <c r="I49" s="1" t="s">
        <v>218</v>
      </c>
    </row>
    <row r="50" spans="1:11">
      <c r="A50" s="14" t="s">
        <v>46</v>
      </c>
      <c r="J50" s="1" t="s">
        <v>218</v>
      </c>
    </row>
    <row r="51" spans="1:11" ht="34" customHeight="1">
      <c r="A51" s="11" t="s">
        <v>47</v>
      </c>
      <c r="B51" s="12"/>
    </row>
    <row r="52" spans="1:11">
      <c r="A52" s="14" t="s">
        <v>48</v>
      </c>
      <c r="C52" s="1" t="s">
        <v>218</v>
      </c>
    </row>
    <row r="53" spans="1:11">
      <c r="A53" s="14" t="s">
        <v>49</v>
      </c>
      <c r="D53" s="1" t="s">
        <v>218</v>
      </c>
    </row>
    <row r="54" spans="1:11">
      <c r="A54" s="14" t="s">
        <v>50</v>
      </c>
      <c r="E54" s="1" t="s">
        <v>218</v>
      </c>
      <c r="G54" s="1" t="s">
        <v>218</v>
      </c>
    </row>
    <row r="55" spans="1:11">
      <c r="A55" s="14" t="s">
        <v>51</v>
      </c>
      <c r="F55" s="1" t="s">
        <v>218</v>
      </c>
      <c r="H55" s="1" t="s">
        <v>218</v>
      </c>
    </row>
    <row r="56" spans="1:11" ht="30" customHeight="1">
      <c r="A56" s="11" t="s">
        <v>52</v>
      </c>
      <c r="B56" s="12"/>
    </row>
    <row r="57" spans="1:11">
      <c r="A57" s="14" t="s">
        <v>53</v>
      </c>
    </row>
    <row r="58" spans="1:11">
      <c r="B58" s="22" t="s">
        <v>55</v>
      </c>
      <c r="C58" s="1" t="s">
        <v>218</v>
      </c>
      <c r="D58" s="1" t="s">
        <v>218</v>
      </c>
      <c r="E58" s="1" t="s">
        <v>218</v>
      </c>
      <c r="F58" s="1" t="s">
        <v>218</v>
      </c>
      <c r="G58" s="1" t="s">
        <v>218</v>
      </c>
      <c r="H58" s="1" t="s">
        <v>218</v>
      </c>
    </row>
    <row r="59" spans="1:11" ht="30">
      <c r="B59" s="17" t="s">
        <v>56</v>
      </c>
      <c r="D59" s="1" t="s">
        <v>218</v>
      </c>
    </row>
    <row r="60" spans="1:11" ht="30">
      <c r="B60" s="17" t="s">
        <v>57</v>
      </c>
      <c r="E60" s="1" t="s">
        <v>218</v>
      </c>
      <c r="H60" s="1" t="s">
        <v>218</v>
      </c>
    </row>
    <row r="61" spans="1:11" ht="30">
      <c r="B61" s="17" t="s">
        <v>58</v>
      </c>
      <c r="F61" s="1" t="s">
        <v>218</v>
      </c>
      <c r="J61" s="1" t="s">
        <v>218</v>
      </c>
    </row>
    <row r="62" spans="1:11">
      <c r="B62" s="17" t="s">
        <v>59</v>
      </c>
      <c r="G62" s="1" t="s">
        <v>218</v>
      </c>
    </row>
    <row r="63" spans="1:11">
      <c r="B63" s="17" t="s">
        <v>60</v>
      </c>
      <c r="H63" s="1" t="s">
        <v>218</v>
      </c>
    </row>
    <row r="64" spans="1:11">
      <c r="B64" s="17" t="s">
        <v>61</v>
      </c>
      <c r="I64" s="1" t="s">
        <v>218</v>
      </c>
      <c r="K64" s="1" t="s">
        <v>218</v>
      </c>
    </row>
    <row r="65" spans="1:14">
      <c r="A65" s="14" t="s">
        <v>54</v>
      </c>
      <c r="J65" s="1" t="s">
        <v>218</v>
      </c>
      <c r="M65" s="1" t="s">
        <v>218</v>
      </c>
    </row>
    <row r="66" spans="1:14" ht="29" customHeight="1">
      <c r="A66" s="11" t="s">
        <v>62</v>
      </c>
      <c r="B66" s="12"/>
    </row>
    <row r="67" spans="1:14">
      <c r="A67" s="14" t="s">
        <v>63</v>
      </c>
      <c r="C67" s="1" t="s">
        <v>218</v>
      </c>
      <c r="D67" s="1" t="s">
        <v>218</v>
      </c>
      <c r="E67" s="1" t="s">
        <v>218</v>
      </c>
      <c r="F67" s="1" t="s">
        <v>218</v>
      </c>
      <c r="G67" s="1" t="s">
        <v>218</v>
      </c>
      <c r="H67" s="1" t="s">
        <v>218</v>
      </c>
      <c r="I67" s="1" t="s">
        <v>218</v>
      </c>
      <c r="J67" s="1" t="s">
        <v>218</v>
      </c>
      <c r="K67" s="1" t="s">
        <v>218</v>
      </c>
      <c r="L67" s="1" t="s">
        <v>218</v>
      </c>
      <c r="M67" s="1" t="s">
        <v>218</v>
      </c>
      <c r="N67" s="1" t="s">
        <v>218</v>
      </c>
    </row>
    <row r="68" spans="1:14">
      <c r="A68" s="14" t="s">
        <v>64</v>
      </c>
      <c r="D68" s="1" t="s">
        <v>218</v>
      </c>
    </row>
    <row r="69" spans="1:14">
      <c r="A69" s="14" t="s">
        <v>65</v>
      </c>
      <c r="E69" s="1" t="s">
        <v>218</v>
      </c>
    </row>
    <row r="70" spans="1:14" ht="35" customHeight="1">
      <c r="A70" s="9" t="s">
        <v>66</v>
      </c>
      <c r="B70" s="10"/>
      <c r="F70" s="1" t="s">
        <v>218</v>
      </c>
    </row>
    <row r="71" spans="1:14" ht="35" customHeight="1">
      <c r="A71" s="9" t="s">
        <v>67</v>
      </c>
      <c r="B71" s="10"/>
      <c r="G71" s="1" t="s">
        <v>218</v>
      </c>
    </row>
    <row r="72" spans="1:14">
      <c r="A72" s="14" t="s">
        <v>68</v>
      </c>
      <c r="H72" s="1" t="s">
        <v>218</v>
      </c>
    </row>
    <row r="73" spans="1:14" ht="33" customHeight="1">
      <c r="A73" s="11" t="s">
        <v>69</v>
      </c>
      <c r="B73" s="12"/>
      <c r="I73" s="1" t="s">
        <v>218</v>
      </c>
    </row>
    <row r="74" spans="1:14">
      <c r="A74" s="14" t="s">
        <v>70</v>
      </c>
      <c r="J74" s="1" t="s">
        <v>218</v>
      </c>
    </row>
    <row r="75" spans="1:14">
      <c r="B75" s="17" t="s">
        <v>73</v>
      </c>
    </row>
    <row r="76" spans="1:14">
      <c r="B76" s="17" t="s">
        <v>72</v>
      </c>
    </row>
    <row r="77" spans="1:14">
      <c r="B77" s="17" t="s">
        <v>71</v>
      </c>
    </row>
    <row r="78" spans="1:14">
      <c r="A78" s="14" t="s">
        <v>74</v>
      </c>
    </row>
    <row r="79" spans="1:14" ht="16" thickBot="1"/>
    <row r="80" spans="1:14" ht="19" thickBot="1">
      <c r="A80" s="15" t="s">
        <v>75</v>
      </c>
      <c r="B80" s="16"/>
    </row>
    <row r="81" spans="1:2">
      <c r="A81" s="23" t="s">
        <v>76</v>
      </c>
      <c r="B81" s="24"/>
    </row>
    <row r="82" spans="1:2">
      <c r="A82" s="25" t="s">
        <v>77</v>
      </c>
    </row>
    <row r="83" spans="1:2" ht="67" customHeight="1">
      <c r="A83" s="11" t="s">
        <v>78</v>
      </c>
      <c r="B83" s="12"/>
    </row>
    <row r="84" spans="1:2">
      <c r="A84" s="14" t="s">
        <v>79</v>
      </c>
    </row>
    <row r="85" spans="1:2">
      <c r="A85" s="14" t="s">
        <v>80</v>
      </c>
    </row>
    <row r="86" spans="1:2">
      <c r="A86" s="11" t="s">
        <v>81</v>
      </c>
      <c r="B86" s="12"/>
    </row>
    <row r="87" spans="1:2">
      <c r="A87" s="14" t="s">
        <v>84</v>
      </c>
    </row>
    <row r="88" spans="1:2">
      <c r="A88" s="14" t="s">
        <v>85</v>
      </c>
    </row>
    <row r="89" spans="1:2">
      <c r="A89" s="11" t="s">
        <v>82</v>
      </c>
      <c r="B89" s="12"/>
    </row>
    <row r="90" spans="1:2">
      <c r="A90" s="14" t="s">
        <v>87</v>
      </c>
    </row>
    <row r="91" spans="1:2">
      <c r="A91" s="14" t="s">
        <v>86</v>
      </c>
    </row>
    <row r="92" spans="1:2" ht="38" customHeight="1">
      <c r="A92" s="11" t="s">
        <v>83</v>
      </c>
      <c r="B92" s="12"/>
    </row>
    <row r="93" spans="1:2">
      <c r="A93" s="14" t="s">
        <v>90</v>
      </c>
    </row>
    <row r="94" spans="1:2">
      <c r="A94" s="14" t="s">
        <v>88</v>
      </c>
    </row>
    <row r="95" spans="1:2">
      <c r="A95" s="14" t="s">
        <v>89</v>
      </c>
    </row>
    <row r="96" spans="1:2" ht="34" customHeight="1">
      <c r="A96" s="11" t="s">
        <v>91</v>
      </c>
      <c r="B96" s="12"/>
    </row>
    <row r="97" spans="1:2">
      <c r="A97" s="9" t="s">
        <v>92</v>
      </c>
      <c r="B97" s="10"/>
    </row>
    <row r="98" spans="1:2">
      <c r="B98" s="2" t="s">
        <v>103</v>
      </c>
    </row>
    <row r="99" spans="1:2">
      <c r="B99" s="2" t="s">
        <v>104</v>
      </c>
    </row>
    <row r="100" spans="1:2">
      <c r="A100" s="9" t="s">
        <v>93</v>
      </c>
      <c r="B100" s="10"/>
    </row>
    <row r="101" spans="1:2">
      <c r="B101" s="2" t="s">
        <v>105</v>
      </c>
    </row>
    <row r="102" spans="1:2">
      <c r="B102" s="2" t="s">
        <v>106</v>
      </c>
    </row>
    <row r="103" spans="1:2">
      <c r="A103" s="9" t="s">
        <v>94</v>
      </c>
      <c r="B103" s="10"/>
    </row>
    <row r="104" spans="1:2">
      <c r="B104" s="2" t="s">
        <v>107</v>
      </c>
    </row>
    <row r="105" spans="1:2">
      <c r="B105" s="2" t="s">
        <v>108</v>
      </c>
    </row>
    <row r="106" spans="1:2">
      <c r="A106" s="9" t="s">
        <v>95</v>
      </c>
      <c r="B106" s="10"/>
    </row>
    <row r="107" spans="1:2">
      <c r="B107" s="2" t="s">
        <v>109</v>
      </c>
    </row>
    <row r="108" spans="1:2">
      <c r="B108" s="2" t="s">
        <v>110</v>
      </c>
    </row>
    <row r="109" spans="1:2">
      <c r="A109" s="9" t="s">
        <v>96</v>
      </c>
      <c r="B109" s="10"/>
    </row>
    <row r="110" spans="1:2">
      <c r="B110" s="2" t="s">
        <v>111</v>
      </c>
    </row>
    <row r="111" spans="1:2">
      <c r="B111" s="2" t="s">
        <v>112</v>
      </c>
    </row>
    <row r="112" spans="1:2">
      <c r="A112" s="9" t="s">
        <v>97</v>
      </c>
      <c r="B112" s="10"/>
    </row>
    <row r="113" spans="1:2">
      <c r="B113" s="2" t="s">
        <v>113</v>
      </c>
    </row>
    <row r="114" spans="1:2">
      <c r="B114" s="2" t="s">
        <v>114</v>
      </c>
    </row>
    <row r="115" spans="1:2" ht="30" customHeight="1">
      <c r="A115" s="9" t="s">
        <v>98</v>
      </c>
      <c r="B115" s="10"/>
    </row>
    <row r="116" spans="1:2">
      <c r="B116" s="2" t="s">
        <v>115</v>
      </c>
    </row>
    <row r="117" spans="1:2">
      <c r="B117" s="2" t="s">
        <v>116</v>
      </c>
    </row>
    <row r="118" spans="1:2">
      <c r="A118" s="9" t="s">
        <v>99</v>
      </c>
      <c r="B118" s="10"/>
    </row>
    <row r="119" spans="1:2">
      <c r="B119" s="2" t="s">
        <v>117</v>
      </c>
    </row>
    <row r="120" spans="1:2">
      <c r="B120" s="2" t="s">
        <v>118</v>
      </c>
    </row>
    <row r="121" spans="1:2">
      <c r="A121" s="9" t="s">
        <v>100</v>
      </c>
      <c r="B121" s="10"/>
    </row>
    <row r="122" spans="1:2">
      <c r="B122" s="2" t="s">
        <v>119</v>
      </c>
    </row>
    <row r="123" spans="1:2">
      <c r="B123" s="2" t="s">
        <v>120</v>
      </c>
    </row>
    <row r="124" spans="1:2" ht="34" customHeight="1">
      <c r="A124" s="9" t="s">
        <v>101</v>
      </c>
      <c r="B124" s="10"/>
    </row>
    <row r="125" spans="1:2">
      <c r="B125" s="2" t="s">
        <v>121</v>
      </c>
    </row>
    <row r="126" spans="1:2">
      <c r="B126" s="2" t="s">
        <v>123</v>
      </c>
    </row>
    <row r="127" spans="1:2">
      <c r="A127" s="9" t="s">
        <v>102</v>
      </c>
      <c r="B127" s="10"/>
    </row>
    <row r="128" spans="1:2">
      <c r="B128" s="2" t="s">
        <v>124</v>
      </c>
    </row>
    <row r="129" spans="1:2">
      <c r="B129" s="2" t="s">
        <v>122</v>
      </c>
    </row>
    <row r="130" spans="1:2">
      <c r="A130" s="18" t="s">
        <v>125</v>
      </c>
      <c r="B130" s="19"/>
    </row>
    <row r="131" spans="1:2">
      <c r="A131" s="4" t="s">
        <v>126</v>
      </c>
    </row>
    <row r="132" spans="1:2">
      <c r="A132" s="4" t="s">
        <v>127</v>
      </c>
    </row>
    <row r="133" spans="1:2">
      <c r="A133" s="4" t="s">
        <v>128</v>
      </c>
    </row>
    <row r="134" spans="1:2" ht="29" customHeight="1">
      <c r="A134" s="11" t="s">
        <v>129</v>
      </c>
      <c r="B134" s="12"/>
    </row>
    <row r="135" spans="1:2">
      <c r="A135" s="4" t="s">
        <v>130</v>
      </c>
    </row>
    <row r="136" spans="1:2">
      <c r="A136" s="4" t="s">
        <v>131</v>
      </c>
    </row>
    <row r="137" spans="1:2" ht="38" customHeight="1">
      <c r="A137" s="5" t="s">
        <v>132</v>
      </c>
      <c r="B137" s="6"/>
    </row>
    <row r="138" spans="1:2">
      <c r="A138" s="4" t="s">
        <v>70</v>
      </c>
    </row>
    <row r="139" spans="1:2">
      <c r="A139" s="4" t="s">
        <v>74</v>
      </c>
    </row>
    <row r="140" spans="1:2" ht="31" customHeight="1">
      <c r="A140" s="11" t="s">
        <v>133</v>
      </c>
      <c r="B140" s="12"/>
    </row>
    <row r="141" spans="1:2">
      <c r="A141" s="7" t="s">
        <v>134</v>
      </c>
      <c r="B141" s="8"/>
    </row>
    <row r="142" spans="1:2">
      <c r="A142" s="14" t="s">
        <v>135</v>
      </c>
    </row>
    <row r="143" spans="1:2">
      <c r="A143" s="14" t="s">
        <v>136</v>
      </c>
    </row>
    <row r="144" spans="1:2">
      <c r="A144" s="18" t="s">
        <v>137</v>
      </c>
      <c r="B144" s="19"/>
    </row>
    <row r="145" spans="1:2">
      <c r="A145" s="25" t="s">
        <v>77</v>
      </c>
    </row>
    <row r="146" spans="1:2" ht="16" thickBot="1"/>
    <row r="147" spans="1:2" ht="39" customHeight="1" thickBot="1">
      <c r="A147" s="26" t="s">
        <v>138</v>
      </c>
      <c r="B147" s="27"/>
    </row>
    <row r="148" spans="1:2" ht="36" customHeight="1">
      <c r="A148" s="28" t="s">
        <v>139</v>
      </c>
      <c r="B148" s="29"/>
    </row>
    <row r="149" spans="1:2">
      <c r="A149" s="14" t="s">
        <v>140</v>
      </c>
    </row>
    <row r="150" spans="1:2">
      <c r="B150" s="14" t="s">
        <v>143</v>
      </c>
    </row>
    <row r="151" spans="1:2">
      <c r="A151" s="14" t="s">
        <v>141</v>
      </c>
    </row>
    <row r="152" spans="1:2">
      <c r="A152" s="14" t="s">
        <v>142</v>
      </c>
    </row>
    <row r="153" spans="1:2" ht="34" customHeight="1">
      <c r="A153" s="11" t="s">
        <v>144</v>
      </c>
      <c r="B153" s="12"/>
    </row>
    <row r="154" spans="1:2">
      <c r="A154" s="30" t="s">
        <v>145</v>
      </c>
    </row>
    <row r="155" spans="1:2">
      <c r="A155" s="14" t="s">
        <v>146</v>
      </c>
    </row>
    <row r="156" spans="1:2">
      <c r="A156" s="14" t="s">
        <v>147</v>
      </c>
    </row>
    <row r="157" spans="1:2" ht="48" customHeight="1">
      <c r="A157" s="11" t="s">
        <v>148</v>
      </c>
      <c r="B157" s="12"/>
    </row>
    <row r="158" spans="1:2">
      <c r="A158" s="14" t="s">
        <v>149</v>
      </c>
    </row>
    <row r="159" spans="1:2">
      <c r="A159" s="11" t="s">
        <v>153</v>
      </c>
      <c r="B159" s="12"/>
    </row>
    <row r="160" spans="1:2">
      <c r="B160" s="14" t="s">
        <v>150</v>
      </c>
    </row>
    <row r="161" spans="1:2">
      <c r="B161" s="14" t="s">
        <v>151</v>
      </c>
    </row>
    <row r="162" spans="1:2">
      <c r="B162" s="14" t="s">
        <v>152</v>
      </c>
    </row>
    <row r="163" spans="1:2">
      <c r="A163" s="14" t="s">
        <v>154</v>
      </c>
    </row>
    <row r="164" spans="1:2" ht="34" customHeight="1">
      <c r="A164" s="11" t="s">
        <v>155</v>
      </c>
      <c r="B164" s="12"/>
    </row>
    <row r="165" spans="1:2">
      <c r="A165" s="14" t="s">
        <v>156</v>
      </c>
    </row>
    <row r="166" spans="1:2">
      <c r="A166" s="14" t="s">
        <v>86</v>
      </c>
    </row>
    <row r="167" spans="1:2">
      <c r="A167" s="14" t="s">
        <v>157</v>
      </c>
    </row>
    <row r="168" spans="1:2" ht="32" customHeight="1">
      <c r="A168" s="11" t="s">
        <v>158</v>
      </c>
      <c r="B168" s="12"/>
    </row>
    <row r="169" spans="1:2">
      <c r="A169" s="14" t="s">
        <v>159</v>
      </c>
    </row>
    <row r="170" spans="1:2">
      <c r="A170" s="14" t="s">
        <v>175</v>
      </c>
    </row>
    <row r="171" spans="1:2">
      <c r="A171" s="14" t="s">
        <v>160</v>
      </c>
    </row>
    <row r="172" spans="1:2" ht="32" customHeight="1">
      <c r="A172" s="11" t="s">
        <v>161</v>
      </c>
      <c r="B172" s="12"/>
    </row>
    <row r="173" spans="1:2">
      <c r="A173" s="14" t="s">
        <v>162</v>
      </c>
    </row>
    <row r="174" spans="1:2">
      <c r="A174" s="14" t="s">
        <v>163</v>
      </c>
    </row>
    <row r="175" spans="1:2">
      <c r="A175" s="14" t="s">
        <v>164</v>
      </c>
    </row>
    <row r="176" spans="1:2">
      <c r="A176" s="14" t="s">
        <v>165</v>
      </c>
    </row>
    <row r="177" spans="1:2" ht="36" customHeight="1">
      <c r="A177" s="11" t="s">
        <v>166</v>
      </c>
      <c r="B177" s="12"/>
    </row>
    <row r="178" spans="1:2">
      <c r="A178" s="14" t="s">
        <v>167</v>
      </c>
    </row>
    <row r="179" spans="1:2">
      <c r="A179" s="14" t="s">
        <v>168</v>
      </c>
    </row>
    <row r="180" spans="1:2">
      <c r="A180" s="14" t="s">
        <v>169</v>
      </c>
    </row>
    <row r="181" spans="1:2">
      <c r="A181" s="14" t="s">
        <v>170</v>
      </c>
    </row>
    <row r="182" spans="1:2" ht="57" customHeight="1">
      <c r="A182" s="11" t="s">
        <v>171</v>
      </c>
      <c r="B182" s="12"/>
    </row>
    <row r="183" spans="1:2">
      <c r="A183" s="14" t="s">
        <v>130</v>
      </c>
    </row>
    <row r="184" spans="1:2">
      <c r="A184" s="14" t="s">
        <v>131</v>
      </c>
    </row>
    <row r="185" spans="1:2">
      <c r="A185" s="14" t="s">
        <v>172</v>
      </c>
    </row>
    <row r="186" spans="1:2">
      <c r="A186" s="14" t="s">
        <v>174</v>
      </c>
    </row>
    <row r="187" spans="1:2">
      <c r="A187" s="18" t="s">
        <v>173</v>
      </c>
      <c r="B187" s="19"/>
    </row>
    <row r="188" spans="1:2">
      <c r="A188" s="25" t="s">
        <v>77</v>
      </c>
    </row>
    <row r="189" spans="1:2" ht="16" thickBot="1"/>
    <row r="190" spans="1:2" ht="45" customHeight="1" thickBot="1">
      <c r="A190" s="26" t="s">
        <v>176</v>
      </c>
      <c r="B190" s="27"/>
    </row>
    <row r="191" spans="1:2" ht="38" customHeight="1">
      <c r="A191" s="28" t="s">
        <v>177</v>
      </c>
      <c r="B191" s="28"/>
    </row>
    <row r="192" spans="1:2">
      <c r="A192" s="14" t="s">
        <v>178</v>
      </c>
    </row>
    <row r="193" spans="1:2">
      <c r="A193" s="14" t="s">
        <v>179</v>
      </c>
    </row>
    <row r="194" spans="1:2">
      <c r="A194" s="14" t="s">
        <v>180</v>
      </c>
    </row>
    <row r="195" spans="1:2">
      <c r="A195" s="14" t="s">
        <v>181</v>
      </c>
    </row>
    <row r="196" spans="1:2" ht="36" customHeight="1">
      <c r="A196" s="11" t="s">
        <v>182</v>
      </c>
      <c r="B196" s="12"/>
    </row>
    <row r="197" spans="1:2">
      <c r="A197" s="14" t="s">
        <v>183</v>
      </c>
    </row>
    <row r="198" spans="1:2">
      <c r="A198" s="14" t="s">
        <v>184</v>
      </c>
    </row>
    <row r="199" spans="1:2">
      <c r="A199" s="14" t="s">
        <v>185</v>
      </c>
    </row>
    <row r="200" spans="1:2">
      <c r="A200" s="14" t="s">
        <v>186</v>
      </c>
    </row>
    <row r="201" spans="1:2" ht="52" customHeight="1">
      <c r="A201" s="11" t="s">
        <v>187</v>
      </c>
      <c r="B201" s="19"/>
    </row>
    <row r="202" spans="1:2">
      <c r="A202" s="14" t="s">
        <v>188</v>
      </c>
    </row>
    <row r="203" spans="1:2">
      <c r="A203" s="14" t="s">
        <v>189</v>
      </c>
    </row>
    <row r="204" spans="1:2">
      <c r="A204" s="14" t="s">
        <v>190</v>
      </c>
    </row>
    <row r="205" spans="1:2">
      <c r="A205" s="14" t="s">
        <v>191</v>
      </c>
    </row>
    <row r="206" spans="1:2" ht="38" customHeight="1">
      <c r="A206" s="11" t="s">
        <v>192</v>
      </c>
      <c r="B206" s="12"/>
    </row>
    <row r="207" spans="1:2">
      <c r="A207" s="14" t="s">
        <v>156</v>
      </c>
    </row>
    <row r="208" spans="1:2">
      <c r="B208" s="17" t="s">
        <v>193</v>
      </c>
    </row>
    <row r="209" spans="1:2">
      <c r="B209" s="17" t="s">
        <v>194</v>
      </c>
    </row>
    <row r="210" spans="1:2">
      <c r="B210" s="17" t="s">
        <v>195</v>
      </c>
    </row>
    <row r="211" spans="1:2">
      <c r="B211" s="17" t="s">
        <v>196</v>
      </c>
    </row>
    <row r="212" spans="1:2">
      <c r="B212" s="17" t="s">
        <v>197</v>
      </c>
    </row>
    <row r="213" spans="1:2">
      <c r="A213" s="14" t="s">
        <v>86</v>
      </c>
    </row>
    <row r="214" spans="1:2">
      <c r="A214" s="14" t="s">
        <v>157</v>
      </c>
    </row>
    <row r="215" spans="1:2" ht="39" customHeight="1">
      <c r="A215" s="11" t="s">
        <v>198</v>
      </c>
      <c r="B215" s="12"/>
    </row>
    <row r="216" spans="1:2">
      <c r="A216" s="14" t="s">
        <v>199</v>
      </c>
    </row>
    <row r="217" spans="1:2">
      <c r="B217" s="17" t="s">
        <v>200</v>
      </c>
    </row>
    <row r="218" spans="1:2">
      <c r="B218" s="17" t="s">
        <v>201</v>
      </c>
    </row>
    <row r="219" spans="1:2">
      <c r="B219" s="17" t="s">
        <v>202</v>
      </c>
    </row>
    <row r="220" spans="1:2">
      <c r="B220" s="17" t="s">
        <v>203</v>
      </c>
    </row>
    <row r="221" spans="1:2">
      <c r="B221" s="17" t="s">
        <v>204</v>
      </c>
    </row>
    <row r="222" spans="1:2">
      <c r="A222" s="14" t="s">
        <v>205</v>
      </c>
    </row>
    <row r="223" spans="1:2">
      <c r="A223" s="14" t="s">
        <v>206</v>
      </c>
    </row>
    <row r="224" spans="1:2" ht="54" customHeight="1">
      <c r="A224" s="11" t="s">
        <v>207</v>
      </c>
      <c r="B224" s="12"/>
    </row>
    <row r="225" spans="1:2">
      <c r="A225" s="14" t="s">
        <v>212</v>
      </c>
    </row>
    <row r="226" spans="1:2">
      <c r="A226" s="14" t="s">
        <v>211</v>
      </c>
    </row>
    <row r="227" spans="1:2">
      <c r="A227" s="14" t="s">
        <v>210</v>
      </c>
    </row>
    <row r="228" spans="1:2">
      <c r="A228" s="14" t="s">
        <v>209</v>
      </c>
    </row>
    <row r="229" spans="1:2">
      <c r="A229" s="14" t="s">
        <v>208</v>
      </c>
    </row>
    <row r="230" spans="1:2">
      <c r="A230" s="14" t="s">
        <v>213</v>
      </c>
    </row>
    <row r="231" spans="1:2" ht="36" customHeight="1">
      <c r="A231" s="11" t="s">
        <v>214</v>
      </c>
      <c r="B231" s="12"/>
    </row>
    <row r="232" spans="1:2">
      <c r="A232" s="25" t="s">
        <v>77</v>
      </c>
    </row>
    <row r="233" spans="1:2">
      <c r="A233" s="11" t="s">
        <v>215</v>
      </c>
      <c r="B233" s="12"/>
    </row>
    <row r="234" spans="1:2">
      <c r="A234" s="14" t="s">
        <v>130</v>
      </c>
    </row>
    <row r="235" spans="1:2">
      <c r="A235" s="14" t="s">
        <v>131</v>
      </c>
    </row>
    <row r="236" spans="1:2">
      <c r="A236" s="14" t="s">
        <v>172</v>
      </c>
    </row>
    <row r="237" spans="1:2" ht="43" customHeight="1">
      <c r="A237" s="11" t="s">
        <v>216</v>
      </c>
      <c r="B237" s="12"/>
    </row>
    <row r="238" spans="1:2">
      <c r="A238" s="25" t="s">
        <v>77</v>
      </c>
    </row>
    <row r="239" spans="1:2">
      <c r="A239" s="18" t="s">
        <v>217</v>
      </c>
      <c r="B239" s="19"/>
    </row>
    <row r="240" spans="1:2">
      <c r="A240" s="25" t="s">
        <v>77</v>
      </c>
    </row>
  </sheetData>
  <mergeCells count="61">
    <mergeCell ref="A233:B233"/>
    <mergeCell ref="A237:B237"/>
    <mergeCell ref="A239:B239"/>
    <mergeCell ref="A201:B201"/>
    <mergeCell ref="A206:B206"/>
    <mergeCell ref="A215:B215"/>
    <mergeCell ref="A224:B224"/>
    <mergeCell ref="A231:B231"/>
    <mergeCell ref="A182:B182"/>
    <mergeCell ref="A187:B187"/>
    <mergeCell ref="A190:B190"/>
    <mergeCell ref="A191:B191"/>
    <mergeCell ref="A196:B196"/>
    <mergeCell ref="A159:B159"/>
    <mergeCell ref="A164:B164"/>
    <mergeCell ref="A168:B168"/>
    <mergeCell ref="A172:B172"/>
    <mergeCell ref="A177:B177"/>
    <mergeCell ref="A1:B1"/>
    <mergeCell ref="A147:B147"/>
    <mergeCell ref="A148:B148"/>
    <mergeCell ref="A153:B153"/>
    <mergeCell ref="A157:B157"/>
    <mergeCell ref="A66:B66"/>
    <mergeCell ref="A18:B18"/>
    <mergeCell ref="A9:B9"/>
    <mergeCell ref="A3:B3"/>
    <mergeCell ref="A19:B19"/>
    <mergeCell ref="A22:B22"/>
    <mergeCell ref="A30:B30"/>
    <mergeCell ref="A34:B34"/>
    <mergeCell ref="A42:B42"/>
    <mergeCell ref="A51:B51"/>
    <mergeCell ref="A56:B56"/>
    <mergeCell ref="A100:B100"/>
    <mergeCell ref="A70:B70"/>
    <mergeCell ref="A71:B71"/>
    <mergeCell ref="A73:B73"/>
    <mergeCell ref="A80:B80"/>
    <mergeCell ref="A81:B81"/>
    <mergeCell ref="A83:B83"/>
    <mergeCell ref="A86:B86"/>
    <mergeCell ref="A89:B89"/>
    <mergeCell ref="A92:B92"/>
    <mergeCell ref="A96:B96"/>
    <mergeCell ref="A97:B97"/>
    <mergeCell ref="A144:B144"/>
    <mergeCell ref="A106:B106"/>
    <mergeCell ref="A103:B103"/>
    <mergeCell ref="A127:B127"/>
    <mergeCell ref="A124:B124"/>
    <mergeCell ref="A121:B121"/>
    <mergeCell ref="A118:B118"/>
    <mergeCell ref="A115:B115"/>
    <mergeCell ref="A112:B112"/>
    <mergeCell ref="A109:B109"/>
    <mergeCell ref="A130:B130"/>
    <mergeCell ref="A134:B134"/>
    <mergeCell ref="A137:B137"/>
    <mergeCell ref="A140:B140"/>
    <mergeCell ref="A141:B14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baseColWidth="10" defaultRowHeight="15" x14ac:dyDescent="0"/>
  <cols>
    <col min="1" max="1" width="20.83203125" style="14" bestFit="1" customWidth="1"/>
    <col min="2" max="2" width="29" style="17" customWidth="1"/>
    <col min="3" max="4" width="10.83203125" style="1"/>
  </cols>
  <sheetData>
    <row r="1" spans="1:4" ht="30" customHeight="1">
      <c r="A1" s="3" t="s">
        <v>221</v>
      </c>
      <c r="B1" s="34">
        <f>COUNTA(Questionario!C1:ZZ1)</f>
        <v>29</v>
      </c>
      <c r="C1" s="35" t="s">
        <v>219</v>
      </c>
      <c r="D1" s="35" t="s">
        <v>220</v>
      </c>
    </row>
    <row r="2" spans="1:4" ht="16" thickBot="1">
      <c r="B2" s="33"/>
    </row>
    <row r="3" spans="1:4" ht="19" thickBot="1">
      <c r="A3" s="15" t="s">
        <v>0</v>
      </c>
      <c r="B3" s="16"/>
    </row>
    <row r="4" spans="1:4">
      <c r="A4" s="14" t="s">
        <v>1</v>
      </c>
      <c r="C4" s="1">
        <f>COUNTA(Questionario!C4:ZZ4)</f>
        <v>2</v>
      </c>
      <c r="D4" s="36">
        <f>C4/$B$1</f>
        <v>6.8965517241379309E-2</v>
      </c>
    </row>
    <row r="5" spans="1:4">
      <c r="A5" s="14" t="s">
        <v>2</v>
      </c>
      <c r="C5" s="1">
        <f>COUNTA(Questionario!C5:ZZ5)</f>
        <v>2</v>
      </c>
      <c r="D5" s="36">
        <f t="shared" ref="D5:D7" si="0">C5/$B$1</f>
        <v>6.8965517241379309E-2</v>
      </c>
    </row>
    <row r="6" spans="1:4">
      <c r="A6" s="14" t="s">
        <v>3</v>
      </c>
      <c r="C6" s="1">
        <f>COUNTA(Questionario!C6:ZZ6)</f>
        <v>2</v>
      </c>
      <c r="D6" s="36">
        <f t="shared" si="0"/>
        <v>6.8965517241379309E-2</v>
      </c>
    </row>
    <row r="7" spans="1:4">
      <c r="A7" s="14" t="s">
        <v>4</v>
      </c>
      <c r="C7" s="1">
        <f>COUNTA(Questionario!C7:ZZ7)</f>
        <v>2</v>
      </c>
      <c r="D7" s="36">
        <f t="shared" si="0"/>
        <v>6.8965517241379309E-2</v>
      </c>
    </row>
    <row r="8" spans="1:4" ht="16" thickBot="1"/>
    <row r="9" spans="1:4" ht="19" thickBot="1">
      <c r="A9" s="15" t="s">
        <v>5</v>
      </c>
      <c r="B9" s="16"/>
    </row>
    <row r="10" spans="1:4">
      <c r="A10" s="14" t="s">
        <v>6</v>
      </c>
      <c r="C10" s="1">
        <f>COUNTA(Questionario!C10:ZZ10)</f>
        <v>1</v>
      </c>
      <c r="D10" s="36">
        <f t="shared" ref="D10:D16" si="1">C10/$B$1</f>
        <v>3.4482758620689655E-2</v>
      </c>
    </row>
    <row r="11" spans="1:4">
      <c r="A11" s="14" t="s">
        <v>7</v>
      </c>
      <c r="C11" s="1">
        <f>COUNTA(Questionario!C11:ZZ11)</f>
        <v>1</v>
      </c>
      <c r="D11" s="36">
        <f t="shared" si="1"/>
        <v>3.4482758620689655E-2</v>
      </c>
    </row>
    <row r="12" spans="1:4">
      <c r="A12" s="14" t="s">
        <v>8</v>
      </c>
      <c r="C12" s="1">
        <f>COUNTA(Questionario!C12:ZZ12)</f>
        <v>1</v>
      </c>
      <c r="D12" s="36">
        <f t="shared" si="1"/>
        <v>3.4482758620689655E-2</v>
      </c>
    </row>
    <row r="13" spans="1:4">
      <c r="A13" s="14" t="s">
        <v>9</v>
      </c>
      <c r="C13" s="1">
        <f>COUNTA(Questionario!C13:ZZ13)</f>
        <v>5</v>
      </c>
      <c r="D13" s="36">
        <f t="shared" si="1"/>
        <v>0.17241379310344829</v>
      </c>
    </row>
    <row r="14" spans="1:4">
      <c r="A14" s="14" t="s">
        <v>10</v>
      </c>
      <c r="C14" s="1">
        <f>COUNTA(Questionario!C14:ZZ14)</f>
        <v>1</v>
      </c>
      <c r="D14" s="36">
        <f t="shared" si="1"/>
        <v>3.4482758620689655E-2</v>
      </c>
    </row>
    <row r="15" spans="1:4">
      <c r="A15" s="14" t="s">
        <v>11</v>
      </c>
      <c r="C15" s="1">
        <f>COUNTA(Questionario!C15:ZZ15)</f>
        <v>4</v>
      </c>
      <c r="D15" s="36">
        <f t="shared" si="1"/>
        <v>0.13793103448275862</v>
      </c>
    </row>
    <row r="16" spans="1:4">
      <c r="A16" s="14" t="s">
        <v>12</v>
      </c>
      <c r="C16" s="1">
        <f>COUNTA(Questionario!C16:ZZ16)</f>
        <v>1</v>
      </c>
      <c r="D16" s="36">
        <f t="shared" si="1"/>
        <v>3.4482758620689655E-2</v>
      </c>
    </row>
    <row r="17" spans="1:4" ht="16" thickBot="1"/>
    <row r="18" spans="1:4" ht="19" thickBot="1">
      <c r="A18" s="15" t="s">
        <v>13</v>
      </c>
      <c r="B18" s="16"/>
    </row>
    <row r="19" spans="1:4">
      <c r="A19" s="18" t="s">
        <v>15</v>
      </c>
      <c r="B19" s="19"/>
    </row>
    <row r="20" spans="1:4">
      <c r="A20" s="14" t="s">
        <v>16</v>
      </c>
      <c r="C20" s="1">
        <f>COUNTA(Questionario!C20:ZZ20)</f>
        <v>6</v>
      </c>
      <c r="D20" s="36">
        <f t="shared" ref="D20:D21" si="2">C20/$B$1</f>
        <v>0.20689655172413793</v>
      </c>
    </row>
    <row r="21" spans="1:4">
      <c r="A21" s="14" t="s">
        <v>17</v>
      </c>
      <c r="C21" s="1">
        <f>COUNTA(Questionario!C21:ZZ21)</f>
        <v>6</v>
      </c>
      <c r="D21" s="36">
        <f t="shared" si="2"/>
        <v>0.20689655172413793</v>
      </c>
    </row>
    <row r="22" spans="1:4">
      <c r="A22" s="18" t="s">
        <v>18</v>
      </c>
      <c r="B22" s="19"/>
    </row>
    <row r="23" spans="1:4">
      <c r="A23" s="14" t="s">
        <v>19</v>
      </c>
      <c r="C23" s="1">
        <f>COUNTA(Questionario!C23:ZZ23)</f>
        <v>5</v>
      </c>
      <c r="D23" s="36">
        <f t="shared" ref="D23:D29" si="3">C23/$B$1</f>
        <v>0.17241379310344829</v>
      </c>
    </row>
    <row r="24" spans="1:4">
      <c r="A24" s="14" t="s">
        <v>20</v>
      </c>
      <c r="C24" s="1">
        <f>COUNTA(Questionario!C24:ZZ24)</f>
        <v>1</v>
      </c>
      <c r="D24" s="36">
        <f t="shared" si="3"/>
        <v>3.4482758620689655E-2</v>
      </c>
    </row>
    <row r="25" spans="1:4">
      <c r="A25" s="14" t="s">
        <v>21</v>
      </c>
      <c r="C25" s="1">
        <f>COUNTA(Questionario!C25:ZZ25)</f>
        <v>5</v>
      </c>
      <c r="D25" s="36">
        <f t="shared" si="3"/>
        <v>0.17241379310344829</v>
      </c>
    </row>
    <row r="26" spans="1:4">
      <c r="A26" s="14" t="s">
        <v>22</v>
      </c>
      <c r="C26" s="1">
        <f>COUNTA(Questionario!C26:ZZ26)</f>
        <v>1</v>
      </c>
      <c r="D26" s="36">
        <f t="shared" si="3"/>
        <v>3.4482758620689655E-2</v>
      </c>
    </row>
    <row r="27" spans="1:4">
      <c r="A27" s="14" t="s">
        <v>23</v>
      </c>
      <c r="C27" s="1">
        <f>COUNTA(Questionario!C27:ZZ27)</f>
        <v>1</v>
      </c>
      <c r="D27" s="36">
        <f t="shared" si="3"/>
        <v>3.4482758620689655E-2</v>
      </c>
    </row>
    <row r="28" spans="1:4">
      <c r="A28" s="14" t="s">
        <v>24</v>
      </c>
      <c r="C28" s="1">
        <f>COUNTA(Questionario!C28:ZZ28)</f>
        <v>5</v>
      </c>
      <c r="D28" s="36">
        <f t="shared" si="3"/>
        <v>0.17241379310344829</v>
      </c>
    </row>
    <row r="29" spans="1:4">
      <c r="A29" s="14" t="s">
        <v>25</v>
      </c>
      <c r="C29" s="1">
        <f>COUNTA(Questionario!C29:ZZ29)</f>
        <v>1</v>
      </c>
      <c r="D29" s="36">
        <f t="shared" si="3"/>
        <v>3.4482758620689655E-2</v>
      </c>
    </row>
    <row r="30" spans="1:4">
      <c r="A30" s="18" t="s">
        <v>26</v>
      </c>
      <c r="B30" s="19"/>
    </row>
    <row r="31" spans="1:4">
      <c r="A31" s="14" t="s">
        <v>27</v>
      </c>
      <c r="C31" s="1">
        <f>COUNTA(Questionario!C31:ZZ31)</f>
        <v>2</v>
      </c>
      <c r="D31" s="36">
        <f t="shared" ref="D31:D33" si="4">C31/$B$1</f>
        <v>6.8965517241379309E-2</v>
      </c>
    </row>
    <row r="32" spans="1:4">
      <c r="A32" s="14" t="s">
        <v>28</v>
      </c>
      <c r="C32" s="1">
        <f>COUNTA(Questionario!C32:ZZ32)</f>
        <v>1</v>
      </c>
      <c r="D32" s="36">
        <f t="shared" si="4"/>
        <v>3.4482758620689655E-2</v>
      </c>
    </row>
    <row r="33" spans="1:4">
      <c r="A33" s="14" t="s">
        <v>29</v>
      </c>
      <c r="C33" s="1">
        <f>COUNTA(Questionario!C33:ZZ33)</f>
        <v>2</v>
      </c>
      <c r="D33" s="36">
        <f t="shared" si="4"/>
        <v>6.8965517241379309E-2</v>
      </c>
    </row>
    <row r="34" spans="1:4">
      <c r="A34" s="18" t="s">
        <v>30</v>
      </c>
      <c r="B34" s="19"/>
    </row>
    <row r="35" spans="1:4">
      <c r="A35" s="14" t="s">
        <v>31</v>
      </c>
      <c r="C35" s="1">
        <f>COUNTA(Questionario!C35:ZZ35)</f>
        <v>2</v>
      </c>
      <c r="D35" s="36">
        <f t="shared" ref="D35:D41" si="5">C35/$B$1</f>
        <v>6.8965517241379309E-2</v>
      </c>
    </row>
    <row r="36" spans="1:4">
      <c r="A36" s="14" t="s">
        <v>32</v>
      </c>
      <c r="C36" s="1">
        <f>COUNTA(Questionario!C36:ZZ36)</f>
        <v>1</v>
      </c>
      <c r="D36" s="36">
        <f t="shared" si="5"/>
        <v>3.4482758620689655E-2</v>
      </c>
    </row>
    <row r="37" spans="1:4">
      <c r="A37" s="14" t="s">
        <v>33</v>
      </c>
      <c r="C37" s="1">
        <f>COUNTA(Questionario!C37:ZZ37)</f>
        <v>1</v>
      </c>
      <c r="D37" s="36">
        <f t="shared" si="5"/>
        <v>3.4482758620689655E-2</v>
      </c>
    </row>
    <row r="38" spans="1:4">
      <c r="A38" s="14" t="s">
        <v>34</v>
      </c>
      <c r="C38" s="1">
        <f>COUNTA(Questionario!C38:ZZ38)</f>
        <v>1</v>
      </c>
      <c r="D38" s="36">
        <f t="shared" si="5"/>
        <v>3.4482758620689655E-2</v>
      </c>
    </row>
    <row r="39" spans="1:4">
      <c r="A39" s="14" t="s">
        <v>35</v>
      </c>
      <c r="C39" s="1">
        <f>COUNTA(Questionario!C39:ZZ39)</f>
        <v>1</v>
      </c>
      <c r="D39" s="36">
        <f t="shared" si="5"/>
        <v>3.4482758620689655E-2</v>
      </c>
    </row>
    <row r="40" spans="1:4">
      <c r="A40" s="14" t="s">
        <v>36</v>
      </c>
      <c r="C40" s="1">
        <f>COUNTA(Questionario!C40:ZZ40)</f>
        <v>1</v>
      </c>
      <c r="D40" s="36">
        <f t="shared" si="5"/>
        <v>3.4482758620689655E-2</v>
      </c>
    </row>
    <row r="41" spans="1:4">
      <c r="A41" s="14" t="s">
        <v>37</v>
      </c>
      <c r="C41" s="1">
        <f>COUNTA(Questionario!C41:ZZ41)</f>
        <v>1</v>
      </c>
      <c r="D41" s="36">
        <f t="shared" si="5"/>
        <v>3.4482758620689655E-2</v>
      </c>
    </row>
    <row r="42" spans="1:4">
      <c r="A42" s="20" t="s">
        <v>38</v>
      </c>
      <c r="B42" s="21"/>
    </row>
    <row r="43" spans="1:4">
      <c r="A43" s="14" t="s">
        <v>39</v>
      </c>
      <c r="C43" s="1">
        <f>COUNTA(Questionario!C43:ZZ43)</f>
        <v>2</v>
      </c>
      <c r="D43" s="36">
        <f t="shared" ref="D43:D50" si="6">C43/$B$1</f>
        <v>6.8965517241379309E-2</v>
      </c>
    </row>
    <row r="44" spans="1:4">
      <c r="A44" s="14" t="s">
        <v>40</v>
      </c>
      <c r="C44" s="1">
        <f>COUNTA(Questionario!C44:ZZ44)</f>
        <v>1</v>
      </c>
      <c r="D44" s="36">
        <f t="shared" si="6"/>
        <v>3.4482758620689655E-2</v>
      </c>
    </row>
    <row r="45" spans="1:4">
      <c r="A45" s="14" t="s">
        <v>41</v>
      </c>
      <c r="C45" s="1">
        <f>COUNTA(Questionario!C45:ZZ45)</f>
        <v>2</v>
      </c>
      <c r="D45" s="36">
        <f t="shared" si="6"/>
        <v>6.8965517241379309E-2</v>
      </c>
    </row>
    <row r="46" spans="1:4">
      <c r="A46" s="14" t="s">
        <v>42</v>
      </c>
      <c r="C46" s="1">
        <f>COUNTA(Questionario!C46:ZZ46)</f>
        <v>3</v>
      </c>
      <c r="D46" s="36">
        <f t="shared" si="6"/>
        <v>0.10344827586206896</v>
      </c>
    </row>
    <row r="47" spans="1:4">
      <c r="A47" s="14" t="s">
        <v>43</v>
      </c>
      <c r="C47" s="1">
        <f>COUNTA(Questionario!C47:ZZ47)</f>
        <v>1</v>
      </c>
      <c r="D47" s="36">
        <f t="shared" si="6"/>
        <v>3.4482758620689655E-2</v>
      </c>
    </row>
    <row r="48" spans="1:4">
      <c r="A48" s="14" t="s">
        <v>44</v>
      </c>
      <c r="C48" s="1">
        <f>COUNTA(Questionario!C48:ZZ48)</f>
        <v>1</v>
      </c>
      <c r="D48" s="36">
        <f t="shared" si="6"/>
        <v>3.4482758620689655E-2</v>
      </c>
    </row>
    <row r="49" spans="1:4">
      <c r="A49" s="14" t="s">
        <v>45</v>
      </c>
      <c r="C49" s="1">
        <f>COUNTA(Questionario!C49:ZZ49)</f>
        <v>1</v>
      </c>
      <c r="D49" s="36">
        <f t="shared" si="6"/>
        <v>3.4482758620689655E-2</v>
      </c>
    </row>
    <row r="50" spans="1:4">
      <c r="A50" s="14" t="s">
        <v>46</v>
      </c>
      <c r="C50" s="1">
        <f>COUNTA(Questionario!C50:ZZ50)</f>
        <v>1</v>
      </c>
      <c r="D50" s="36">
        <f t="shared" si="6"/>
        <v>3.4482758620689655E-2</v>
      </c>
    </row>
    <row r="51" spans="1:4">
      <c r="A51" s="11" t="s">
        <v>47</v>
      </c>
      <c r="B51" s="12"/>
    </row>
    <row r="52" spans="1:4">
      <c r="A52" s="14" t="s">
        <v>48</v>
      </c>
      <c r="C52" s="1">
        <f>COUNTA(Questionario!C52:ZZ52)</f>
        <v>1</v>
      </c>
      <c r="D52" s="36">
        <f t="shared" ref="D52:D55" si="7">C52/$B$1</f>
        <v>3.4482758620689655E-2</v>
      </c>
    </row>
    <row r="53" spans="1:4">
      <c r="A53" s="14" t="s">
        <v>49</v>
      </c>
      <c r="C53" s="1">
        <f>COUNTA(Questionario!C53:ZZ53)</f>
        <v>1</v>
      </c>
      <c r="D53" s="36">
        <f t="shared" si="7"/>
        <v>3.4482758620689655E-2</v>
      </c>
    </row>
    <row r="54" spans="1:4">
      <c r="A54" s="14" t="s">
        <v>50</v>
      </c>
      <c r="C54" s="1">
        <f>COUNTA(Questionario!C54:ZZ54)</f>
        <v>2</v>
      </c>
      <c r="D54" s="36">
        <f t="shared" si="7"/>
        <v>6.8965517241379309E-2</v>
      </c>
    </row>
    <row r="55" spans="1:4">
      <c r="A55" s="14" t="s">
        <v>51</v>
      </c>
      <c r="C55" s="1">
        <f>COUNTA(Questionario!C55:ZZ55)</f>
        <v>2</v>
      </c>
      <c r="D55" s="36">
        <f t="shared" si="7"/>
        <v>6.8965517241379309E-2</v>
      </c>
    </row>
    <row r="56" spans="1:4">
      <c r="A56" s="11" t="s">
        <v>52</v>
      </c>
      <c r="B56" s="12"/>
    </row>
    <row r="57" spans="1:4">
      <c r="A57" s="14" t="s">
        <v>53</v>
      </c>
      <c r="C57" s="1">
        <f>COUNTA(Questionario!C57:ZZ57)</f>
        <v>0</v>
      </c>
      <c r="D57" s="36">
        <f t="shared" ref="D57:D65" si="8">C57/$B$1</f>
        <v>0</v>
      </c>
    </row>
    <row r="58" spans="1:4">
      <c r="B58" s="22" t="s">
        <v>55</v>
      </c>
      <c r="C58" s="1">
        <f>COUNTA(Questionario!C58:ZZ58)</f>
        <v>6</v>
      </c>
      <c r="D58" s="36">
        <f t="shared" si="8"/>
        <v>0.20689655172413793</v>
      </c>
    </row>
    <row r="59" spans="1:4" ht="30">
      <c r="B59" s="17" t="s">
        <v>56</v>
      </c>
      <c r="C59" s="1">
        <f>COUNTA(Questionario!C59:ZZ59)</f>
        <v>1</v>
      </c>
      <c r="D59" s="36">
        <f t="shared" si="8"/>
        <v>3.4482758620689655E-2</v>
      </c>
    </row>
    <row r="60" spans="1:4" ht="30">
      <c r="B60" s="17" t="s">
        <v>57</v>
      </c>
      <c r="C60" s="1">
        <f>COUNTA(Questionario!C60:ZZ60)</f>
        <v>2</v>
      </c>
      <c r="D60" s="36">
        <f t="shared" si="8"/>
        <v>6.8965517241379309E-2</v>
      </c>
    </row>
    <row r="61" spans="1:4" ht="30">
      <c r="B61" s="17" t="s">
        <v>58</v>
      </c>
      <c r="C61" s="1">
        <f>COUNTA(Questionario!C61:ZZ61)</f>
        <v>2</v>
      </c>
      <c r="D61" s="36">
        <f t="shared" si="8"/>
        <v>6.8965517241379309E-2</v>
      </c>
    </row>
    <row r="62" spans="1:4">
      <c r="B62" s="17" t="s">
        <v>59</v>
      </c>
      <c r="C62" s="1">
        <f>COUNTA(Questionario!C62:ZZ62)</f>
        <v>1</v>
      </c>
      <c r="D62" s="36">
        <f t="shared" si="8"/>
        <v>3.4482758620689655E-2</v>
      </c>
    </row>
    <row r="63" spans="1:4">
      <c r="B63" s="17" t="s">
        <v>60</v>
      </c>
      <c r="C63" s="1">
        <f>COUNTA(Questionario!C63:ZZ63)</f>
        <v>1</v>
      </c>
      <c r="D63" s="36">
        <f t="shared" si="8"/>
        <v>3.4482758620689655E-2</v>
      </c>
    </row>
    <row r="64" spans="1:4">
      <c r="B64" s="17" t="s">
        <v>61</v>
      </c>
      <c r="C64" s="1">
        <f>COUNTA(Questionario!C64:ZZ64)</f>
        <v>2</v>
      </c>
      <c r="D64" s="36">
        <f t="shared" si="8"/>
        <v>6.8965517241379309E-2</v>
      </c>
    </row>
    <row r="65" spans="1:4">
      <c r="A65" s="14" t="s">
        <v>54</v>
      </c>
      <c r="C65" s="1">
        <f>COUNTA(Questionario!C65:ZZ65)</f>
        <v>2</v>
      </c>
      <c r="D65" s="36">
        <f t="shared" si="8"/>
        <v>6.8965517241379309E-2</v>
      </c>
    </row>
    <row r="66" spans="1:4">
      <c r="A66" s="11" t="s">
        <v>62</v>
      </c>
      <c r="B66" s="12"/>
    </row>
    <row r="67" spans="1:4">
      <c r="A67" s="14" t="s">
        <v>63</v>
      </c>
      <c r="C67" s="1">
        <f>COUNTA(Questionario!C67:ZZ67)</f>
        <v>12</v>
      </c>
      <c r="D67" s="36">
        <f t="shared" ref="D67:D72" si="9">C67/$B$1</f>
        <v>0.41379310344827586</v>
      </c>
    </row>
    <row r="68" spans="1:4">
      <c r="A68" s="14" t="s">
        <v>64</v>
      </c>
      <c r="C68" s="1">
        <f>COUNTA(Questionario!C68:ZZ68)</f>
        <v>1</v>
      </c>
      <c r="D68" s="36">
        <f t="shared" si="9"/>
        <v>3.4482758620689655E-2</v>
      </c>
    </row>
    <row r="69" spans="1:4">
      <c r="A69" s="14" t="s">
        <v>65</v>
      </c>
      <c r="C69" s="1">
        <f>COUNTA(Questionario!C69:ZZ69)</f>
        <v>1</v>
      </c>
      <c r="D69" s="36">
        <f t="shared" si="9"/>
        <v>3.4482758620689655E-2</v>
      </c>
    </row>
    <row r="70" spans="1:4">
      <c r="A70" s="9" t="s">
        <v>66</v>
      </c>
      <c r="B70" s="10"/>
      <c r="C70" s="1">
        <f>COUNTA(Questionario!C70:ZZ70)</f>
        <v>1</v>
      </c>
      <c r="D70" s="36">
        <f t="shared" si="9"/>
        <v>3.4482758620689655E-2</v>
      </c>
    </row>
    <row r="71" spans="1:4">
      <c r="A71" s="9" t="s">
        <v>67</v>
      </c>
      <c r="B71" s="10"/>
      <c r="C71" s="1">
        <f>COUNTA(Questionario!C71:ZZ71)</f>
        <v>1</v>
      </c>
      <c r="D71" s="36">
        <f t="shared" si="9"/>
        <v>3.4482758620689655E-2</v>
      </c>
    </row>
    <row r="72" spans="1:4">
      <c r="A72" s="14" t="s">
        <v>68</v>
      </c>
      <c r="C72" s="1">
        <f>COUNTA(Questionario!C72:ZZ72)</f>
        <v>1</v>
      </c>
      <c r="D72" s="36">
        <f t="shared" si="9"/>
        <v>3.4482758620689655E-2</v>
      </c>
    </row>
    <row r="73" spans="1:4">
      <c r="A73" s="11" t="s">
        <v>69</v>
      </c>
      <c r="B73" s="12"/>
    </row>
    <row r="74" spans="1:4">
      <c r="A74" s="14" t="s">
        <v>70</v>
      </c>
    </row>
    <row r="75" spans="1:4">
      <c r="B75" s="17" t="s">
        <v>73</v>
      </c>
      <c r="C75" s="1">
        <f>COUNTA(Questionario!C75:ZZ75)</f>
        <v>0</v>
      </c>
      <c r="D75" s="36">
        <f t="shared" ref="D75:D78" si="10">C75/$B$1</f>
        <v>0</v>
      </c>
    </row>
    <row r="76" spans="1:4">
      <c r="B76" s="17" t="s">
        <v>72</v>
      </c>
      <c r="C76" s="1">
        <f>COUNTA(Questionario!C76:ZZ76)</f>
        <v>0</v>
      </c>
      <c r="D76" s="36">
        <f t="shared" si="10"/>
        <v>0</v>
      </c>
    </row>
    <row r="77" spans="1:4">
      <c r="B77" s="17" t="s">
        <v>71</v>
      </c>
      <c r="C77" s="1">
        <f>COUNTA(Questionario!C77:ZZ77)</f>
        <v>0</v>
      </c>
      <c r="D77" s="36">
        <f t="shared" si="10"/>
        <v>0</v>
      </c>
    </row>
    <row r="78" spans="1:4">
      <c r="A78" s="14" t="s">
        <v>74</v>
      </c>
      <c r="C78" s="1">
        <f>COUNTA(Questionario!C78:ZZ78)</f>
        <v>0</v>
      </c>
      <c r="D78" s="36">
        <f t="shared" si="10"/>
        <v>0</v>
      </c>
    </row>
    <row r="79" spans="1:4" ht="16" thickBot="1"/>
    <row r="80" spans="1:4" ht="19" thickBot="1">
      <c r="A80" s="15" t="s">
        <v>75</v>
      </c>
      <c r="B80" s="16"/>
    </row>
    <row r="81" spans="1:4">
      <c r="A81" s="23" t="s">
        <v>76</v>
      </c>
      <c r="B81" s="24"/>
    </row>
    <row r="82" spans="1:4">
      <c r="A82" s="25" t="s">
        <v>77</v>
      </c>
      <c r="C82" s="1">
        <f>COUNTA(Questionario!C82:ZZ82)</f>
        <v>0</v>
      </c>
      <c r="D82" s="36">
        <f t="shared" ref="D82:D145" si="11">C82/$B$1</f>
        <v>0</v>
      </c>
    </row>
    <row r="83" spans="1:4">
      <c r="A83" s="11" t="s">
        <v>78</v>
      </c>
      <c r="B83" s="12"/>
      <c r="D83" s="36"/>
    </row>
    <row r="84" spans="1:4">
      <c r="A84" s="14" t="s">
        <v>79</v>
      </c>
      <c r="C84" s="1">
        <f>COUNTA(Questionario!C84:ZZ84)</f>
        <v>0</v>
      </c>
      <c r="D84" s="36">
        <f t="shared" si="11"/>
        <v>0</v>
      </c>
    </row>
    <row r="85" spans="1:4">
      <c r="A85" s="14" t="s">
        <v>80</v>
      </c>
      <c r="C85" s="1">
        <f>COUNTA(Questionario!C85:ZZ85)</f>
        <v>0</v>
      </c>
      <c r="D85" s="36">
        <f t="shared" si="11"/>
        <v>0</v>
      </c>
    </row>
    <row r="86" spans="1:4">
      <c r="A86" s="11" t="s">
        <v>81</v>
      </c>
      <c r="B86" s="12"/>
      <c r="D86" s="36"/>
    </row>
    <row r="87" spans="1:4">
      <c r="A87" s="14" t="s">
        <v>84</v>
      </c>
      <c r="C87" s="1">
        <f>COUNTA(Questionario!C87:ZZ87)</f>
        <v>0</v>
      </c>
      <c r="D87" s="36">
        <f t="shared" si="11"/>
        <v>0</v>
      </c>
    </row>
    <row r="88" spans="1:4">
      <c r="A88" s="14" t="s">
        <v>85</v>
      </c>
      <c r="C88" s="1">
        <f>COUNTA(Questionario!C88:ZZ88)</f>
        <v>0</v>
      </c>
      <c r="D88" s="36">
        <f t="shared" si="11"/>
        <v>0</v>
      </c>
    </row>
    <row r="89" spans="1:4">
      <c r="A89" s="11" t="s">
        <v>82</v>
      </c>
      <c r="B89" s="12"/>
      <c r="D89" s="36"/>
    </row>
    <row r="90" spans="1:4">
      <c r="A90" s="14" t="s">
        <v>87</v>
      </c>
      <c r="C90" s="1">
        <f>COUNTA(Questionario!C90:ZZ90)</f>
        <v>0</v>
      </c>
      <c r="D90" s="36">
        <f t="shared" si="11"/>
        <v>0</v>
      </c>
    </row>
    <row r="91" spans="1:4">
      <c r="A91" s="14" t="s">
        <v>86</v>
      </c>
      <c r="C91" s="1">
        <f>COUNTA(Questionario!C91:ZZ91)</f>
        <v>0</v>
      </c>
      <c r="D91" s="36">
        <f t="shared" si="11"/>
        <v>0</v>
      </c>
    </row>
    <row r="92" spans="1:4">
      <c r="A92" s="11" t="s">
        <v>83</v>
      </c>
      <c r="B92" s="12"/>
      <c r="D92" s="36"/>
    </row>
    <row r="93" spans="1:4">
      <c r="A93" s="14" t="s">
        <v>90</v>
      </c>
      <c r="C93" s="1">
        <f>COUNTA(Questionario!C93:ZZ93)</f>
        <v>0</v>
      </c>
      <c r="D93" s="36">
        <f t="shared" si="11"/>
        <v>0</v>
      </c>
    </row>
    <row r="94" spans="1:4">
      <c r="A94" s="14" t="s">
        <v>88</v>
      </c>
      <c r="C94" s="1">
        <f>COUNTA(Questionario!C94:ZZ94)</f>
        <v>0</v>
      </c>
      <c r="D94" s="36">
        <f t="shared" si="11"/>
        <v>0</v>
      </c>
    </row>
    <row r="95" spans="1:4">
      <c r="A95" s="14" t="s">
        <v>89</v>
      </c>
      <c r="C95" s="1">
        <f>COUNTA(Questionario!C95:ZZ95)</f>
        <v>0</v>
      </c>
      <c r="D95" s="36">
        <f t="shared" si="11"/>
        <v>0</v>
      </c>
    </row>
    <row r="96" spans="1:4">
      <c r="A96" s="11" t="s">
        <v>91</v>
      </c>
      <c r="B96" s="12"/>
      <c r="D96" s="36"/>
    </row>
    <row r="97" spans="1:4">
      <c r="A97" s="9" t="s">
        <v>92</v>
      </c>
      <c r="B97" s="10"/>
      <c r="D97" s="36"/>
    </row>
    <row r="98" spans="1:4">
      <c r="B98" s="2" t="s">
        <v>103</v>
      </c>
      <c r="C98" s="1">
        <f>COUNTA(Questionario!C98:ZZ98)</f>
        <v>0</v>
      </c>
      <c r="D98" s="36">
        <f t="shared" si="11"/>
        <v>0</v>
      </c>
    </row>
    <row r="99" spans="1:4">
      <c r="B99" s="2" t="s">
        <v>104</v>
      </c>
      <c r="C99" s="1">
        <f>COUNTA(Questionario!C99:ZZ99)</f>
        <v>0</v>
      </c>
      <c r="D99" s="36">
        <f t="shared" si="11"/>
        <v>0</v>
      </c>
    </row>
    <row r="100" spans="1:4">
      <c r="A100" s="9" t="s">
        <v>93</v>
      </c>
      <c r="B100" s="10"/>
      <c r="D100" s="36"/>
    </row>
    <row r="101" spans="1:4">
      <c r="B101" s="2" t="s">
        <v>105</v>
      </c>
      <c r="C101" s="1">
        <f>COUNTA(Questionario!C101:ZZ101)</f>
        <v>0</v>
      </c>
      <c r="D101" s="36">
        <f t="shared" si="11"/>
        <v>0</v>
      </c>
    </row>
    <row r="102" spans="1:4">
      <c r="B102" s="2" t="s">
        <v>106</v>
      </c>
      <c r="C102" s="1">
        <f>COUNTA(Questionario!C102:ZZ102)</f>
        <v>0</v>
      </c>
      <c r="D102" s="36">
        <f t="shared" si="11"/>
        <v>0</v>
      </c>
    </row>
    <row r="103" spans="1:4">
      <c r="A103" s="9" t="s">
        <v>94</v>
      </c>
      <c r="B103" s="10"/>
      <c r="D103" s="36"/>
    </row>
    <row r="104" spans="1:4">
      <c r="B104" s="2" t="s">
        <v>107</v>
      </c>
      <c r="C104" s="1">
        <f>COUNTA(Questionario!C104:ZZ104)</f>
        <v>0</v>
      </c>
      <c r="D104" s="36">
        <f t="shared" si="11"/>
        <v>0</v>
      </c>
    </row>
    <row r="105" spans="1:4">
      <c r="B105" s="2" t="s">
        <v>108</v>
      </c>
      <c r="C105" s="1">
        <f>COUNTA(Questionario!C105:ZZ105)</f>
        <v>0</v>
      </c>
      <c r="D105" s="36">
        <f t="shared" si="11"/>
        <v>0</v>
      </c>
    </row>
    <row r="106" spans="1:4">
      <c r="A106" s="9" t="s">
        <v>95</v>
      </c>
      <c r="B106" s="10"/>
      <c r="D106" s="36"/>
    </row>
    <row r="107" spans="1:4">
      <c r="B107" s="2" t="s">
        <v>109</v>
      </c>
      <c r="C107" s="1">
        <f>COUNTA(Questionario!C107:ZZ107)</f>
        <v>0</v>
      </c>
      <c r="D107" s="36">
        <f t="shared" si="11"/>
        <v>0</v>
      </c>
    </row>
    <row r="108" spans="1:4">
      <c r="B108" s="2" t="s">
        <v>110</v>
      </c>
      <c r="C108" s="1">
        <f>COUNTA(Questionario!C108:ZZ108)</f>
        <v>0</v>
      </c>
      <c r="D108" s="36">
        <f t="shared" si="11"/>
        <v>0</v>
      </c>
    </row>
    <row r="109" spans="1:4">
      <c r="A109" s="9" t="s">
        <v>96</v>
      </c>
      <c r="B109" s="10"/>
      <c r="D109" s="36"/>
    </row>
    <row r="110" spans="1:4">
      <c r="B110" s="2" t="s">
        <v>111</v>
      </c>
      <c r="C110" s="1">
        <f>COUNTA(Questionario!C110:ZZ110)</f>
        <v>0</v>
      </c>
      <c r="D110" s="36">
        <f t="shared" si="11"/>
        <v>0</v>
      </c>
    </row>
    <row r="111" spans="1:4">
      <c r="B111" s="2" t="s">
        <v>112</v>
      </c>
      <c r="C111" s="1">
        <f>COUNTA(Questionario!C111:ZZ111)</f>
        <v>0</v>
      </c>
      <c r="D111" s="36">
        <f t="shared" si="11"/>
        <v>0</v>
      </c>
    </row>
    <row r="112" spans="1:4">
      <c r="A112" s="9" t="s">
        <v>97</v>
      </c>
      <c r="B112" s="10"/>
      <c r="D112" s="36"/>
    </row>
    <row r="113" spans="1:4">
      <c r="B113" s="2" t="s">
        <v>113</v>
      </c>
      <c r="C113" s="1">
        <f>COUNTA(Questionario!C113:ZZ113)</f>
        <v>0</v>
      </c>
      <c r="D113" s="36">
        <f t="shared" si="11"/>
        <v>0</v>
      </c>
    </row>
    <row r="114" spans="1:4">
      <c r="B114" s="2" t="s">
        <v>114</v>
      </c>
      <c r="C114" s="1">
        <f>COUNTA(Questionario!C114:ZZ114)</f>
        <v>0</v>
      </c>
      <c r="D114" s="36">
        <f t="shared" si="11"/>
        <v>0</v>
      </c>
    </row>
    <row r="115" spans="1:4">
      <c r="A115" s="9" t="s">
        <v>98</v>
      </c>
      <c r="B115" s="10"/>
      <c r="D115" s="36"/>
    </row>
    <row r="116" spans="1:4">
      <c r="B116" s="2" t="s">
        <v>115</v>
      </c>
      <c r="C116" s="1">
        <f>COUNTA(Questionario!C116:ZZ116)</f>
        <v>0</v>
      </c>
      <c r="D116" s="36">
        <f t="shared" si="11"/>
        <v>0</v>
      </c>
    </row>
    <row r="117" spans="1:4">
      <c r="B117" s="2" t="s">
        <v>116</v>
      </c>
      <c r="C117" s="1">
        <f>COUNTA(Questionario!C117:ZZ117)</f>
        <v>0</v>
      </c>
      <c r="D117" s="36">
        <f t="shared" si="11"/>
        <v>0</v>
      </c>
    </row>
    <row r="118" spans="1:4">
      <c r="A118" s="9" t="s">
        <v>99</v>
      </c>
      <c r="B118" s="10"/>
      <c r="D118" s="36"/>
    </row>
    <row r="119" spans="1:4">
      <c r="B119" s="2" t="s">
        <v>117</v>
      </c>
      <c r="C119" s="1">
        <f>COUNTA(Questionario!C119:ZZ119)</f>
        <v>0</v>
      </c>
      <c r="D119" s="36">
        <f t="shared" si="11"/>
        <v>0</v>
      </c>
    </row>
    <row r="120" spans="1:4">
      <c r="B120" s="2" t="s">
        <v>118</v>
      </c>
      <c r="C120" s="1">
        <f>COUNTA(Questionario!C120:ZZ120)</f>
        <v>0</v>
      </c>
      <c r="D120" s="36">
        <f t="shared" si="11"/>
        <v>0</v>
      </c>
    </row>
    <row r="121" spans="1:4">
      <c r="A121" s="9" t="s">
        <v>100</v>
      </c>
      <c r="B121" s="10"/>
      <c r="D121" s="36"/>
    </row>
    <row r="122" spans="1:4">
      <c r="B122" s="2" t="s">
        <v>119</v>
      </c>
      <c r="C122" s="1">
        <f>COUNTA(Questionario!C122:ZZ122)</f>
        <v>0</v>
      </c>
      <c r="D122" s="36">
        <f t="shared" si="11"/>
        <v>0</v>
      </c>
    </row>
    <row r="123" spans="1:4">
      <c r="B123" s="2" t="s">
        <v>120</v>
      </c>
      <c r="C123" s="1">
        <f>COUNTA(Questionario!C123:ZZ123)</f>
        <v>0</v>
      </c>
      <c r="D123" s="36">
        <f t="shared" si="11"/>
        <v>0</v>
      </c>
    </row>
    <row r="124" spans="1:4">
      <c r="A124" s="9" t="s">
        <v>101</v>
      </c>
      <c r="B124" s="10"/>
      <c r="D124" s="36"/>
    </row>
    <row r="125" spans="1:4">
      <c r="B125" s="2" t="s">
        <v>121</v>
      </c>
      <c r="C125" s="1">
        <f>COUNTA(Questionario!C125:ZZ125)</f>
        <v>0</v>
      </c>
      <c r="D125" s="36">
        <f t="shared" si="11"/>
        <v>0</v>
      </c>
    </row>
    <row r="126" spans="1:4">
      <c r="B126" s="2" t="s">
        <v>123</v>
      </c>
      <c r="C126" s="1">
        <f>COUNTA(Questionario!C126:ZZ126)</f>
        <v>0</v>
      </c>
      <c r="D126" s="36">
        <f t="shared" si="11"/>
        <v>0</v>
      </c>
    </row>
    <row r="127" spans="1:4">
      <c r="A127" s="9" t="s">
        <v>102</v>
      </c>
      <c r="B127" s="10"/>
      <c r="D127" s="36"/>
    </row>
    <row r="128" spans="1:4">
      <c r="B128" s="2" t="s">
        <v>124</v>
      </c>
      <c r="C128" s="1">
        <f>COUNTA(Questionario!C128:ZZ128)</f>
        <v>0</v>
      </c>
      <c r="D128" s="36">
        <f t="shared" si="11"/>
        <v>0</v>
      </c>
    </row>
    <row r="129" spans="1:4">
      <c r="B129" s="2" t="s">
        <v>122</v>
      </c>
      <c r="C129" s="1">
        <f>COUNTA(Questionario!C129:ZZ129)</f>
        <v>0</v>
      </c>
      <c r="D129" s="36">
        <f t="shared" si="11"/>
        <v>0</v>
      </c>
    </row>
    <row r="130" spans="1:4">
      <c r="A130" s="18" t="s">
        <v>125</v>
      </c>
      <c r="B130" s="19"/>
      <c r="D130" s="36"/>
    </row>
    <row r="131" spans="1:4">
      <c r="A131" s="4" t="s">
        <v>126</v>
      </c>
      <c r="C131" s="1">
        <f>COUNTA(Questionario!C131:ZZ131)</f>
        <v>0</v>
      </c>
      <c r="D131" s="36">
        <f t="shared" si="11"/>
        <v>0</v>
      </c>
    </row>
    <row r="132" spans="1:4">
      <c r="A132" s="4" t="s">
        <v>127</v>
      </c>
      <c r="C132" s="1">
        <f>COUNTA(Questionario!C132:ZZ132)</f>
        <v>0</v>
      </c>
      <c r="D132" s="36">
        <f t="shared" si="11"/>
        <v>0</v>
      </c>
    </row>
    <row r="133" spans="1:4">
      <c r="A133" s="4" t="s">
        <v>128</v>
      </c>
      <c r="C133" s="1">
        <f>COUNTA(Questionario!C133:ZZ133)</f>
        <v>0</v>
      </c>
      <c r="D133" s="36">
        <f t="shared" si="11"/>
        <v>0</v>
      </c>
    </row>
    <row r="134" spans="1:4">
      <c r="A134" s="11" t="s">
        <v>129</v>
      </c>
      <c r="B134" s="12"/>
      <c r="D134" s="36"/>
    </row>
    <row r="135" spans="1:4">
      <c r="A135" s="4" t="s">
        <v>130</v>
      </c>
      <c r="C135" s="1">
        <f>COUNTA(Questionario!C135:ZZ135)</f>
        <v>0</v>
      </c>
      <c r="D135" s="36">
        <f t="shared" si="11"/>
        <v>0</v>
      </c>
    </row>
    <row r="136" spans="1:4">
      <c r="A136" s="4" t="s">
        <v>131</v>
      </c>
      <c r="C136" s="1">
        <f>COUNTA(Questionario!C136:ZZ136)</f>
        <v>0</v>
      </c>
      <c r="D136" s="36">
        <f t="shared" si="11"/>
        <v>0</v>
      </c>
    </row>
    <row r="137" spans="1:4">
      <c r="A137" s="5" t="s">
        <v>132</v>
      </c>
      <c r="B137" s="6"/>
      <c r="D137" s="36"/>
    </row>
    <row r="138" spans="1:4">
      <c r="A138" s="4" t="s">
        <v>70</v>
      </c>
      <c r="C138" s="1">
        <f>COUNTA(Questionario!C138:ZZ138)</f>
        <v>0</v>
      </c>
      <c r="D138" s="36">
        <f t="shared" si="11"/>
        <v>0</v>
      </c>
    </row>
    <row r="139" spans="1:4">
      <c r="A139" s="4" t="s">
        <v>74</v>
      </c>
      <c r="C139" s="1">
        <f>COUNTA(Questionario!C139:ZZ139)</f>
        <v>0</v>
      </c>
      <c r="D139" s="36">
        <f t="shared" si="11"/>
        <v>0</v>
      </c>
    </row>
    <row r="140" spans="1:4">
      <c r="A140" s="11" t="s">
        <v>133</v>
      </c>
      <c r="B140" s="12"/>
      <c r="D140" s="36"/>
    </row>
    <row r="141" spans="1:4">
      <c r="A141" s="7" t="s">
        <v>134</v>
      </c>
      <c r="B141" s="8"/>
      <c r="C141" s="1">
        <f>COUNTA(Questionario!C141:ZZ141)</f>
        <v>0</v>
      </c>
      <c r="D141" s="36">
        <f t="shared" si="11"/>
        <v>0</v>
      </c>
    </row>
    <row r="142" spans="1:4">
      <c r="A142" s="14" t="s">
        <v>135</v>
      </c>
      <c r="C142" s="1">
        <f>COUNTA(Questionario!C142:ZZ142)</f>
        <v>0</v>
      </c>
      <c r="D142" s="36">
        <f t="shared" si="11"/>
        <v>0</v>
      </c>
    </row>
    <row r="143" spans="1:4">
      <c r="A143" s="14" t="s">
        <v>136</v>
      </c>
      <c r="C143" s="1">
        <f>COUNTA(Questionario!C143:ZZ143)</f>
        <v>0</v>
      </c>
      <c r="D143" s="36">
        <f t="shared" si="11"/>
        <v>0</v>
      </c>
    </row>
    <row r="144" spans="1:4">
      <c r="A144" s="18" t="s">
        <v>137</v>
      </c>
      <c r="B144" s="19"/>
      <c r="D144" s="36"/>
    </row>
    <row r="145" spans="1:4">
      <c r="A145" s="25" t="s">
        <v>77</v>
      </c>
      <c r="C145" s="1">
        <f>COUNTA(Questionario!C145:ZZ145)</f>
        <v>0</v>
      </c>
      <c r="D145" s="36">
        <f t="shared" si="11"/>
        <v>0</v>
      </c>
    </row>
    <row r="146" spans="1:4" ht="16" thickBot="1">
      <c r="D146" s="36"/>
    </row>
    <row r="147" spans="1:4" ht="19" thickBot="1">
      <c r="A147" s="26" t="s">
        <v>138</v>
      </c>
      <c r="B147" s="27"/>
      <c r="D147" s="36"/>
    </row>
    <row r="148" spans="1:4">
      <c r="A148" s="28" t="s">
        <v>139</v>
      </c>
      <c r="B148" s="29"/>
      <c r="D148" s="36"/>
    </row>
    <row r="149" spans="1:4">
      <c r="A149" s="14" t="s">
        <v>140</v>
      </c>
      <c r="C149" s="1">
        <f>COUNTA(Questionario!C149:ZZ149)</f>
        <v>0</v>
      </c>
      <c r="D149" s="36">
        <f t="shared" ref="D146:D209" si="12">C149/$B$1</f>
        <v>0</v>
      </c>
    </row>
    <row r="150" spans="1:4">
      <c r="B150" s="14" t="s">
        <v>143</v>
      </c>
      <c r="C150" s="1">
        <f>COUNTA(Questionario!C150:ZZ150)</f>
        <v>0</v>
      </c>
      <c r="D150" s="36">
        <f t="shared" si="12"/>
        <v>0</v>
      </c>
    </row>
    <row r="151" spans="1:4">
      <c r="A151" s="14" t="s">
        <v>141</v>
      </c>
      <c r="C151" s="1">
        <f>COUNTA(Questionario!C151:ZZ151)</f>
        <v>0</v>
      </c>
      <c r="D151" s="36">
        <f t="shared" si="12"/>
        <v>0</v>
      </c>
    </row>
    <row r="152" spans="1:4">
      <c r="A152" s="14" t="s">
        <v>142</v>
      </c>
      <c r="C152" s="1">
        <f>COUNTA(Questionario!C152:ZZ152)</f>
        <v>0</v>
      </c>
      <c r="D152" s="36">
        <f t="shared" si="12"/>
        <v>0</v>
      </c>
    </row>
    <row r="153" spans="1:4">
      <c r="A153" s="11" t="s">
        <v>144</v>
      </c>
      <c r="B153" s="12"/>
      <c r="D153" s="36"/>
    </row>
    <row r="154" spans="1:4">
      <c r="A154" s="30" t="s">
        <v>145</v>
      </c>
      <c r="C154" s="1">
        <f>COUNTA(Questionario!C154:ZZ154)</f>
        <v>0</v>
      </c>
      <c r="D154" s="36">
        <f t="shared" si="12"/>
        <v>0</v>
      </c>
    </row>
    <row r="155" spans="1:4">
      <c r="A155" s="14" t="s">
        <v>146</v>
      </c>
      <c r="C155" s="1">
        <f>COUNTA(Questionario!C155:ZZ155)</f>
        <v>0</v>
      </c>
      <c r="D155" s="36">
        <f t="shared" si="12"/>
        <v>0</v>
      </c>
    </row>
    <row r="156" spans="1:4">
      <c r="A156" s="14" t="s">
        <v>147</v>
      </c>
      <c r="C156" s="1">
        <f>COUNTA(Questionario!C156:ZZ156)</f>
        <v>0</v>
      </c>
      <c r="D156" s="36">
        <f t="shared" si="12"/>
        <v>0</v>
      </c>
    </row>
    <row r="157" spans="1:4">
      <c r="A157" s="11" t="s">
        <v>148</v>
      </c>
      <c r="B157" s="12"/>
      <c r="D157" s="36"/>
    </row>
    <row r="158" spans="1:4">
      <c r="A158" s="14" t="s">
        <v>149</v>
      </c>
      <c r="C158" s="1">
        <f>COUNTA(Questionario!C158:ZZ158)</f>
        <v>0</v>
      </c>
      <c r="D158" s="36">
        <f t="shared" si="12"/>
        <v>0</v>
      </c>
    </row>
    <row r="159" spans="1:4">
      <c r="A159" s="11" t="s">
        <v>153</v>
      </c>
      <c r="B159" s="12"/>
      <c r="D159" s="36"/>
    </row>
    <row r="160" spans="1:4">
      <c r="B160" s="14" t="s">
        <v>150</v>
      </c>
      <c r="C160" s="1">
        <f>COUNTA(Questionario!C160:ZZ160)</f>
        <v>0</v>
      </c>
      <c r="D160" s="36">
        <f t="shared" si="12"/>
        <v>0</v>
      </c>
    </row>
    <row r="161" spans="1:4">
      <c r="B161" s="14" t="s">
        <v>151</v>
      </c>
      <c r="C161" s="1">
        <f>COUNTA(Questionario!C161:ZZ161)</f>
        <v>0</v>
      </c>
      <c r="D161" s="36">
        <f t="shared" si="12"/>
        <v>0</v>
      </c>
    </row>
    <row r="162" spans="1:4">
      <c r="B162" s="14" t="s">
        <v>152</v>
      </c>
      <c r="C162" s="1">
        <f>COUNTA(Questionario!C162:ZZ162)</f>
        <v>0</v>
      </c>
      <c r="D162" s="36">
        <f t="shared" si="12"/>
        <v>0</v>
      </c>
    </row>
    <row r="163" spans="1:4">
      <c r="A163" s="14" t="s">
        <v>154</v>
      </c>
      <c r="C163" s="1">
        <f>COUNTA(Questionario!C163:ZZ163)</f>
        <v>0</v>
      </c>
      <c r="D163" s="36">
        <f t="shared" si="12"/>
        <v>0</v>
      </c>
    </row>
    <row r="164" spans="1:4">
      <c r="A164" s="11" t="s">
        <v>155</v>
      </c>
      <c r="B164" s="12"/>
      <c r="D164" s="36"/>
    </row>
    <row r="165" spans="1:4">
      <c r="A165" s="14" t="s">
        <v>156</v>
      </c>
      <c r="C165" s="1">
        <f>COUNTA(Questionario!C165:ZZ165)</f>
        <v>0</v>
      </c>
      <c r="D165" s="36">
        <f t="shared" si="12"/>
        <v>0</v>
      </c>
    </row>
    <row r="166" spans="1:4">
      <c r="A166" s="14" t="s">
        <v>86</v>
      </c>
      <c r="C166" s="1">
        <f>COUNTA(Questionario!C166:ZZ166)</f>
        <v>0</v>
      </c>
      <c r="D166" s="36">
        <f t="shared" si="12"/>
        <v>0</v>
      </c>
    </row>
    <row r="167" spans="1:4">
      <c r="A167" s="14" t="s">
        <v>157</v>
      </c>
      <c r="C167" s="1">
        <f>COUNTA(Questionario!C167:ZZ167)</f>
        <v>0</v>
      </c>
      <c r="D167" s="36">
        <f t="shared" si="12"/>
        <v>0</v>
      </c>
    </row>
    <row r="168" spans="1:4">
      <c r="A168" s="11" t="s">
        <v>158</v>
      </c>
      <c r="B168" s="12"/>
      <c r="D168" s="36"/>
    </row>
    <row r="169" spans="1:4">
      <c r="A169" s="14" t="s">
        <v>159</v>
      </c>
      <c r="C169" s="1">
        <f>COUNTA(Questionario!C169:ZZ169)</f>
        <v>0</v>
      </c>
      <c r="D169" s="36">
        <f t="shared" si="12"/>
        <v>0</v>
      </c>
    </row>
    <row r="170" spans="1:4">
      <c r="A170" s="14" t="s">
        <v>175</v>
      </c>
      <c r="C170" s="1">
        <f>COUNTA(Questionario!C170:ZZ170)</f>
        <v>0</v>
      </c>
      <c r="D170" s="36">
        <f t="shared" si="12"/>
        <v>0</v>
      </c>
    </row>
    <row r="171" spans="1:4">
      <c r="A171" s="14" t="s">
        <v>160</v>
      </c>
      <c r="C171" s="1">
        <f>COUNTA(Questionario!C171:ZZ171)</f>
        <v>0</v>
      </c>
      <c r="D171" s="36">
        <f t="shared" si="12"/>
        <v>0</v>
      </c>
    </row>
    <row r="172" spans="1:4">
      <c r="A172" s="11" t="s">
        <v>161</v>
      </c>
      <c r="B172" s="12"/>
      <c r="D172" s="36"/>
    </row>
    <row r="173" spans="1:4">
      <c r="A173" s="14" t="s">
        <v>162</v>
      </c>
      <c r="C173" s="1">
        <f>COUNTA(Questionario!C173:ZZ173)</f>
        <v>0</v>
      </c>
      <c r="D173" s="36">
        <f t="shared" si="12"/>
        <v>0</v>
      </c>
    </row>
    <row r="174" spans="1:4">
      <c r="A174" s="14" t="s">
        <v>163</v>
      </c>
      <c r="C174" s="1">
        <f>COUNTA(Questionario!C174:ZZ174)</f>
        <v>0</v>
      </c>
      <c r="D174" s="36">
        <f t="shared" si="12"/>
        <v>0</v>
      </c>
    </row>
    <row r="175" spans="1:4">
      <c r="A175" s="14" t="s">
        <v>164</v>
      </c>
      <c r="C175" s="1">
        <f>COUNTA(Questionario!C175:ZZ175)</f>
        <v>0</v>
      </c>
      <c r="D175" s="36">
        <f t="shared" si="12"/>
        <v>0</v>
      </c>
    </row>
    <row r="176" spans="1:4">
      <c r="A176" s="14" t="s">
        <v>165</v>
      </c>
      <c r="C176" s="1">
        <f>COUNTA(Questionario!C176:ZZ176)</f>
        <v>0</v>
      </c>
      <c r="D176" s="36">
        <f t="shared" si="12"/>
        <v>0</v>
      </c>
    </row>
    <row r="177" spans="1:4">
      <c r="A177" s="11" t="s">
        <v>166</v>
      </c>
      <c r="B177" s="12"/>
      <c r="D177" s="36"/>
    </row>
    <row r="178" spans="1:4">
      <c r="A178" s="14" t="s">
        <v>167</v>
      </c>
      <c r="C178" s="1">
        <f>COUNTA(Questionario!C178:ZZ178)</f>
        <v>0</v>
      </c>
      <c r="D178" s="36">
        <f t="shared" si="12"/>
        <v>0</v>
      </c>
    </row>
    <row r="179" spans="1:4">
      <c r="A179" s="14" t="s">
        <v>168</v>
      </c>
      <c r="C179" s="1">
        <f>COUNTA(Questionario!C179:ZZ179)</f>
        <v>0</v>
      </c>
      <c r="D179" s="36">
        <f t="shared" si="12"/>
        <v>0</v>
      </c>
    </row>
    <row r="180" spans="1:4">
      <c r="A180" s="14" t="s">
        <v>169</v>
      </c>
      <c r="C180" s="1">
        <f>COUNTA(Questionario!C180:ZZ180)</f>
        <v>0</v>
      </c>
      <c r="D180" s="36">
        <f t="shared" si="12"/>
        <v>0</v>
      </c>
    </row>
    <row r="181" spans="1:4">
      <c r="A181" s="14" t="s">
        <v>170</v>
      </c>
      <c r="C181" s="1">
        <f>COUNTA(Questionario!C181:ZZ181)</f>
        <v>0</v>
      </c>
      <c r="D181" s="36">
        <f t="shared" si="12"/>
        <v>0</v>
      </c>
    </row>
    <row r="182" spans="1:4">
      <c r="A182" s="11" t="s">
        <v>171</v>
      </c>
      <c r="B182" s="12"/>
      <c r="D182" s="36"/>
    </row>
    <row r="183" spans="1:4">
      <c r="A183" s="14" t="s">
        <v>130</v>
      </c>
      <c r="C183" s="1">
        <f>COUNTA(Questionario!C183:ZZ183)</f>
        <v>0</v>
      </c>
      <c r="D183" s="36">
        <f t="shared" si="12"/>
        <v>0</v>
      </c>
    </row>
    <row r="184" spans="1:4">
      <c r="A184" s="14" t="s">
        <v>131</v>
      </c>
      <c r="C184" s="1">
        <f>COUNTA(Questionario!C184:ZZ184)</f>
        <v>0</v>
      </c>
      <c r="D184" s="36">
        <f t="shared" si="12"/>
        <v>0</v>
      </c>
    </row>
    <row r="185" spans="1:4">
      <c r="A185" s="14" t="s">
        <v>172</v>
      </c>
      <c r="C185" s="1">
        <f>COUNTA(Questionario!C185:ZZ185)</f>
        <v>0</v>
      </c>
      <c r="D185" s="36">
        <f t="shared" si="12"/>
        <v>0</v>
      </c>
    </row>
    <row r="186" spans="1:4">
      <c r="A186" s="14" t="s">
        <v>174</v>
      </c>
      <c r="C186" s="1">
        <f>COUNTA(Questionario!C186:ZZ186)</f>
        <v>0</v>
      </c>
      <c r="D186" s="36">
        <f t="shared" si="12"/>
        <v>0</v>
      </c>
    </row>
    <row r="187" spans="1:4">
      <c r="A187" s="18" t="s">
        <v>173</v>
      </c>
      <c r="B187" s="19"/>
      <c r="D187" s="36"/>
    </row>
    <row r="188" spans="1:4">
      <c r="A188" s="25" t="s">
        <v>77</v>
      </c>
      <c r="C188" s="1">
        <f>COUNTA(Questionario!C188:ZZ188)</f>
        <v>0</v>
      </c>
      <c r="D188" s="36">
        <f t="shared" si="12"/>
        <v>0</v>
      </c>
    </row>
    <row r="189" spans="1:4" ht="16" thickBot="1">
      <c r="D189" s="36"/>
    </row>
    <row r="190" spans="1:4" ht="19" thickBot="1">
      <c r="A190" s="26" t="s">
        <v>176</v>
      </c>
      <c r="B190" s="27"/>
      <c r="D190" s="36"/>
    </row>
    <row r="191" spans="1:4">
      <c r="A191" s="28" t="s">
        <v>177</v>
      </c>
      <c r="B191" s="28"/>
      <c r="D191" s="36"/>
    </row>
    <row r="192" spans="1:4">
      <c r="A192" s="14" t="s">
        <v>178</v>
      </c>
      <c r="C192" s="1">
        <f>COUNTA(Questionario!C192:ZZ192)</f>
        <v>0</v>
      </c>
      <c r="D192" s="36">
        <f t="shared" si="12"/>
        <v>0</v>
      </c>
    </row>
    <row r="193" spans="1:4">
      <c r="A193" s="14" t="s">
        <v>179</v>
      </c>
      <c r="C193" s="1">
        <f>COUNTA(Questionario!C193:ZZ193)</f>
        <v>0</v>
      </c>
      <c r="D193" s="36">
        <f t="shared" si="12"/>
        <v>0</v>
      </c>
    </row>
    <row r="194" spans="1:4">
      <c r="A194" s="14" t="s">
        <v>180</v>
      </c>
      <c r="C194" s="1">
        <f>COUNTA(Questionario!C194:ZZ194)</f>
        <v>0</v>
      </c>
      <c r="D194" s="36">
        <f t="shared" si="12"/>
        <v>0</v>
      </c>
    </row>
    <row r="195" spans="1:4">
      <c r="A195" s="14" t="s">
        <v>181</v>
      </c>
      <c r="C195" s="1">
        <f>COUNTA(Questionario!C195:ZZ195)</f>
        <v>0</v>
      </c>
      <c r="D195" s="36">
        <f t="shared" si="12"/>
        <v>0</v>
      </c>
    </row>
    <row r="196" spans="1:4">
      <c r="A196" s="11" t="s">
        <v>182</v>
      </c>
      <c r="B196" s="12"/>
      <c r="D196" s="36"/>
    </row>
    <row r="197" spans="1:4">
      <c r="A197" s="14" t="s">
        <v>183</v>
      </c>
      <c r="C197" s="1">
        <f>COUNTA(Questionario!C197:ZZ197)</f>
        <v>0</v>
      </c>
      <c r="D197" s="36">
        <f t="shared" si="12"/>
        <v>0</v>
      </c>
    </row>
    <row r="198" spans="1:4">
      <c r="A198" s="14" t="s">
        <v>184</v>
      </c>
      <c r="C198" s="1">
        <f>COUNTA(Questionario!C198:ZZ198)</f>
        <v>0</v>
      </c>
      <c r="D198" s="36">
        <f t="shared" si="12"/>
        <v>0</v>
      </c>
    </row>
    <row r="199" spans="1:4">
      <c r="A199" s="14" t="s">
        <v>185</v>
      </c>
      <c r="C199" s="1">
        <f>COUNTA(Questionario!C199:ZZ199)</f>
        <v>0</v>
      </c>
      <c r="D199" s="36">
        <f t="shared" si="12"/>
        <v>0</v>
      </c>
    </row>
    <row r="200" spans="1:4">
      <c r="A200" s="14" t="s">
        <v>186</v>
      </c>
      <c r="C200" s="1">
        <f>COUNTA(Questionario!C200:ZZ200)</f>
        <v>0</v>
      </c>
      <c r="D200" s="36">
        <f t="shared" si="12"/>
        <v>0</v>
      </c>
    </row>
    <row r="201" spans="1:4">
      <c r="A201" s="11" t="s">
        <v>187</v>
      </c>
      <c r="B201" s="19"/>
      <c r="D201" s="36"/>
    </row>
    <row r="202" spans="1:4">
      <c r="A202" s="14" t="s">
        <v>188</v>
      </c>
      <c r="C202" s="1">
        <f>COUNTA(Questionario!C202:ZZ202)</f>
        <v>0</v>
      </c>
      <c r="D202" s="36">
        <f t="shared" si="12"/>
        <v>0</v>
      </c>
    </row>
    <row r="203" spans="1:4">
      <c r="A203" s="14" t="s">
        <v>189</v>
      </c>
      <c r="C203" s="1">
        <f>COUNTA(Questionario!C203:ZZ203)</f>
        <v>0</v>
      </c>
      <c r="D203" s="36">
        <f t="shared" si="12"/>
        <v>0</v>
      </c>
    </row>
    <row r="204" spans="1:4">
      <c r="A204" s="14" t="s">
        <v>190</v>
      </c>
      <c r="C204" s="1">
        <f>COUNTA(Questionario!C204:ZZ204)</f>
        <v>0</v>
      </c>
      <c r="D204" s="36">
        <f t="shared" si="12"/>
        <v>0</v>
      </c>
    </row>
    <row r="205" spans="1:4">
      <c r="A205" s="14" t="s">
        <v>191</v>
      </c>
      <c r="C205" s="1">
        <f>COUNTA(Questionario!C205:ZZ205)</f>
        <v>0</v>
      </c>
      <c r="D205" s="36">
        <f t="shared" si="12"/>
        <v>0</v>
      </c>
    </row>
    <row r="206" spans="1:4">
      <c r="A206" s="11" t="s">
        <v>192</v>
      </c>
      <c r="B206" s="12"/>
      <c r="D206" s="36"/>
    </row>
    <row r="207" spans="1:4">
      <c r="A207" s="14" t="s">
        <v>156</v>
      </c>
      <c r="C207" s="1">
        <f>COUNTA(Questionario!C207:ZZ207)</f>
        <v>0</v>
      </c>
      <c r="D207" s="36">
        <f t="shared" si="12"/>
        <v>0</v>
      </c>
    </row>
    <row r="208" spans="1:4">
      <c r="B208" s="17" t="s">
        <v>193</v>
      </c>
      <c r="C208" s="1">
        <f>COUNTA(Questionario!C208:ZZ208)</f>
        <v>0</v>
      </c>
      <c r="D208" s="36">
        <f t="shared" si="12"/>
        <v>0</v>
      </c>
    </row>
    <row r="209" spans="1:4">
      <c r="B209" s="17" t="s">
        <v>194</v>
      </c>
      <c r="C209" s="1">
        <f>COUNTA(Questionario!C209:ZZ209)</f>
        <v>0</v>
      </c>
      <c r="D209" s="36">
        <f t="shared" si="12"/>
        <v>0</v>
      </c>
    </row>
    <row r="210" spans="1:4">
      <c r="B210" s="17" t="s">
        <v>195</v>
      </c>
      <c r="C210" s="1">
        <f>COUNTA(Questionario!C210:ZZ210)</f>
        <v>0</v>
      </c>
      <c r="D210" s="36">
        <f t="shared" ref="D210:D240" si="13">C210/$B$1</f>
        <v>0</v>
      </c>
    </row>
    <row r="211" spans="1:4">
      <c r="B211" s="17" t="s">
        <v>196</v>
      </c>
      <c r="C211" s="1">
        <f>COUNTA(Questionario!C211:ZZ211)</f>
        <v>0</v>
      </c>
      <c r="D211" s="36">
        <f t="shared" si="13"/>
        <v>0</v>
      </c>
    </row>
    <row r="212" spans="1:4">
      <c r="B212" s="17" t="s">
        <v>197</v>
      </c>
      <c r="C212" s="1">
        <f>COUNTA(Questionario!C212:ZZ212)</f>
        <v>0</v>
      </c>
      <c r="D212" s="36">
        <f t="shared" si="13"/>
        <v>0</v>
      </c>
    </row>
    <row r="213" spans="1:4">
      <c r="A213" s="14" t="s">
        <v>86</v>
      </c>
      <c r="C213" s="1">
        <f>COUNTA(Questionario!C213:ZZ213)</f>
        <v>0</v>
      </c>
      <c r="D213" s="36">
        <f t="shared" si="13"/>
        <v>0</v>
      </c>
    </row>
    <row r="214" spans="1:4">
      <c r="A214" s="14" t="s">
        <v>157</v>
      </c>
      <c r="C214" s="1">
        <f>COUNTA(Questionario!C214:ZZ214)</f>
        <v>0</v>
      </c>
      <c r="D214" s="36">
        <f t="shared" si="13"/>
        <v>0</v>
      </c>
    </row>
    <row r="215" spans="1:4">
      <c r="A215" s="11" t="s">
        <v>198</v>
      </c>
      <c r="B215" s="12"/>
      <c r="D215" s="36"/>
    </row>
    <row r="216" spans="1:4">
      <c r="A216" s="14" t="s">
        <v>199</v>
      </c>
      <c r="C216" s="1">
        <f>COUNTA(Questionario!C216:ZZ216)</f>
        <v>0</v>
      </c>
      <c r="D216" s="36">
        <f t="shared" si="13"/>
        <v>0</v>
      </c>
    </row>
    <row r="217" spans="1:4">
      <c r="B217" s="17" t="s">
        <v>200</v>
      </c>
      <c r="C217" s="1">
        <f>COUNTA(Questionario!C217:ZZ217)</f>
        <v>0</v>
      </c>
      <c r="D217" s="36">
        <f t="shared" si="13"/>
        <v>0</v>
      </c>
    </row>
    <row r="218" spans="1:4">
      <c r="B218" s="17" t="s">
        <v>201</v>
      </c>
      <c r="C218" s="1">
        <f>COUNTA(Questionario!C218:ZZ218)</f>
        <v>0</v>
      </c>
      <c r="D218" s="36">
        <f t="shared" si="13"/>
        <v>0</v>
      </c>
    </row>
    <row r="219" spans="1:4">
      <c r="B219" s="17" t="s">
        <v>202</v>
      </c>
      <c r="C219" s="1">
        <f>COUNTA(Questionario!C219:ZZ219)</f>
        <v>0</v>
      </c>
      <c r="D219" s="36">
        <f t="shared" si="13"/>
        <v>0</v>
      </c>
    </row>
    <row r="220" spans="1:4">
      <c r="B220" s="17" t="s">
        <v>203</v>
      </c>
      <c r="C220" s="1">
        <f>COUNTA(Questionario!C220:ZZ220)</f>
        <v>0</v>
      </c>
      <c r="D220" s="36">
        <f t="shared" si="13"/>
        <v>0</v>
      </c>
    </row>
    <row r="221" spans="1:4">
      <c r="B221" s="17" t="s">
        <v>204</v>
      </c>
      <c r="C221" s="1">
        <f>COUNTA(Questionario!C221:ZZ221)</f>
        <v>0</v>
      </c>
      <c r="D221" s="36">
        <f t="shared" si="13"/>
        <v>0</v>
      </c>
    </row>
    <row r="222" spans="1:4">
      <c r="A222" s="14" t="s">
        <v>205</v>
      </c>
      <c r="C222" s="1">
        <f>COUNTA(Questionario!C222:ZZ222)</f>
        <v>0</v>
      </c>
      <c r="D222" s="36">
        <f t="shared" si="13"/>
        <v>0</v>
      </c>
    </row>
    <row r="223" spans="1:4">
      <c r="A223" s="14" t="s">
        <v>206</v>
      </c>
      <c r="C223" s="1">
        <f>COUNTA(Questionario!C223:ZZ223)</f>
        <v>0</v>
      </c>
      <c r="D223" s="36">
        <f t="shared" si="13"/>
        <v>0</v>
      </c>
    </row>
    <row r="224" spans="1:4">
      <c r="A224" s="11" t="s">
        <v>207</v>
      </c>
      <c r="B224" s="12"/>
      <c r="D224" s="36"/>
    </row>
    <row r="225" spans="1:4">
      <c r="A225" s="14" t="s">
        <v>212</v>
      </c>
      <c r="C225" s="1">
        <f>COUNTA(Questionario!C225:ZZ225)</f>
        <v>0</v>
      </c>
      <c r="D225" s="36">
        <f t="shared" si="13"/>
        <v>0</v>
      </c>
    </row>
    <row r="226" spans="1:4">
      <c r="A226" s="14" t="s">
        <v>211</v>
      </c>
      <c r="C226" s="1">
        <f>COUNTA(Questionario!C226:ZZ226)</f>
        <v>0</v>
      </c>
      <c r="D226" s="36">
        <f t="shared" si="13"/>
        <v>0</v>
      </c>
    </row>
    <row r="227" spans="1:4">
      <c r="A227" s="14" t="s">
        <v>210</v>
      </c>
      <c r="C227" s="1">
        <f>COUNTA(Questionario!C227:ZZ227)</f>
        <v>0</v>
      </c>
      <c r="D227" s="36">
        <f t="shared" si="13"/>
        <v>0</v>
      </c>
    </row>
    <row r="228" spans="1:4">
      <c r="A228" s="14" t="s">
        <v>209</v>
      </c>
      <c r="C228" s="1">
        <f>COUNTA(Questionario!C228:ZZ228)</f>
        <v>0</v>
      </c>
      <c r="D228" s="36">
        <f t="shared" si="13"/>
        <v>0</v>
      </c>
    </row>
    <row r="229" spans="1:4">
      <c r="A229" s="14" t="s">
        <v>208</v>
      </c>
      <c r="C229" s="1">
        <f>COUNTA(Questionario!C229:ZZ229)</f>
        <v>0</v>
      </c>
      <c r="D229" s="36">
        <f t="shared" si="13"/>
        <v>0</v>
      </c>
    </row>
    <row r="230" spans="1:4">
      <c r="A230" s="14" t="s">
        <v>213</v>
      </c>
      <c r="C230" s="1">
        <f>COUNTA(Questionario!C230:ZZ230)</f>
        <v>0</v>
      </c>
      <c r="D230" s="36">
        <f t="shared" si="13"/>
        <v>0</v>
      </c>
    </row>
    <row r="231" spans="1:4">
      <c r="A231" s="11" t="s">
        <v>214</v>
      </c>
      <c r="B231" s="12"/>
      <c r="D231" s="36"/>
    </row>
    <row r="232" spans="1:4">
      <c r="A232" s="25" t="s">
        <v>77</v>
      </c>
      <c r="C232" s="1">
        <f>COUNTA(Questionario!C232:ZZ232)</f>
        <v>0</v>
      </c>
      <c r="D232" s="36">
        <f t="shared" si="13"/>
        <v>0</v>
      </c>
    </row>
    <row r="233" spans="1:4">
      <c r="A233" s="11" t="s">
        <v>215</v>
      </c>
      <c r="B233" s="12"/>
      <c r="D233" s="36"/>
    </row>
    <row r="234" spans="1:4">
      <c r="A234" s="14" t="s">
        <v>130</v>
      </c>
      <c r="C234" s="1">
        <f>COUNTA(Questionario!C234:ZZ234)</f>
        <v>0</v>
      </c>
      <c r="D234" s="36">
        <f t="shared" si="13"/>
        <v>0</v>
      </c>
    </row>
    <row r="235" spans="1:4">
      <c r="A235" s="14" t="s">
        <v>131</v>
      </c>
      <c r="C235" s="1">
        <f>COUNTA(Questionario!C235:ZZ235)</f>
        <v>0</v>
      </c>
      <c r="D235" s="36">
        <f t="shared" si="13"/>
        <v>0</v>
      </c>
    </row>
    <row r="236" spans="1:4">
      <c r="A236" s="14" t="s">
        <v>172</v>
      </c>
      <c r="C236" s="1">
        <f>COUNTA(Questionario!C236:ZZ236)</f>
        <v>0</v>
      </c>
      <c r="D236" s="36">
        <f t="shared" si="13"/>
        <v>0</v>
      </c>
    </row>
    <row r="237" spans="1:4">
      <c r="A237" s="11" t="s">
        <v>216</v>
      </c>
      <c r="B237" s="12"/>
      <c r="D237" s="36"/>
    </row>
    <row r="238" spans="1:4">
      <c r="A238" s="25" t="s">
        <v>77</v>
      </c>
      <c r="C238" s="1">
        <f>COUNTA(Questionario!C238:ZZ238)</f>
        <v>0</v>
      </c>
      <c r="D238" s="36">
        <f t="shared" si="13"/>
        <v>0</v>
      </c>
    </row>
    <row r="239" spans="1:4">
      <c r="A239" s="18" t="s">
        <v>217</v>
      </c>
      <c r="B239" s="19"/>
      <c r="D239" s="36"/>
    </row>
    <row r="240" spans="1:4">
      <c r="A240" s="25" t="s">
        <v>77</v>
      </c>
      <c r="C240" s="1">
        <f>COUNTA(Questionario!C240:ZZ240)</f>
        <v>0</v>
      </c>
      <c r="D240" s="36">
        <f t="shared" si="13"/>
        <v>0</v>
      </c>
    </row>
  </sheetData>
  <mergeCells count="60">
    <mergeCell ref="A239:B239"/>
    <mergeCell ref="A206:B206"/>
    <mergeCell ref="A215:B215"/>
    <mergeCell ref="A224:B224"/>
    <mergeCell ref="A231:B231"/>
    <mergeCell ref="A233:B233"/>
    <mergeCell ref="A237:B237"/>
    <mergeCell ref="A182:B182"/>
    <mergeCell ref="A187:B187"/>
    <mergeCell ref="A190:B190"/>
    <mergeCell ref="A191:B191"/>
    <mergeCell ref="A196:B196"/>
    <mergeCell ref="A201:B201"/>
    <mergeCell ref="A157:B157"/>
    <mergeCell ref="A159:B159"/>
    <mergeCell ref="A164:B164"/>
    <mergeCell ref="A168:B168"/>
    <mergeCell ref="A172:B172"/>
    <mergeCell ref="A177:B177"/>
    <mergeCell ref="A140:B140"/>
    <mergeCell ref="A141:B141"/>
    <mergeCell ref="A144:B144"/>
    <mergeCell ref="A147:B147"/>
    <mergeCell ref="A148:B148"/>
    <mergeCell ref="A153:B153"/>
    <mergeCell ref="A121:B121"/>
    <mergeCell ref="A124:B124"/>
    <mergeCell ref="A127:B127"/>
    <mergeCell ref="A130:B130"/>
    <mergeCell ref="A134:B134"/>
    <mergeCell ref="A137:B137"/>
    <mergeCell ref="A103:B103"/>
    <mergeCell ref="A106:B106"/>
    <mergeCell ref="A109:B109"/>
    <mergeCell ref="A112:B112"/>
    <mergeCell ref="A115:B115"/>
    <mergeCell ref="A118:B118"/>
    <mergeCell ref="A86:B86"/>
    <mergeCell ref="A89:B89"/>
    <mergeCell ref="A92:B92"/>
    <mergeCell ref="A96:B96"/>
    <mergeCell ref="A97:B97"/>
    <mergeCell ref="A100:B100"/>
    <mergeCell ref="A70:B70"/>
    <mergeCell ref="A71:B71"/>
    <mergeCell ref="A73:B73"/>
    <mergeCell ref="A80:B80"/>
    <mergeCell ref="A81:B81"/>
    <mergeCell ref="A83:B83"/>
    <mergeCell ref="A30:B30"/>
    <mergeCell ref="A34:B34"/>
    <mergeCell ref="A42:B42"/>
    <mergeCell ref="A51:B51"/>
    <mergeCell ref="A56:B56"/>
    <mergeCell ref="A66:B66"/>
    <mergeCell ref="A3:B3"/>
    <mergeCell ref="A9:B9"/>
    <mergeCell ref="A18:B18"/>
    <mergeCell ref="A19:B19"/>
    <mergeCell ref="A22:B2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Questionario</vt:lpstr>
      <vt:lpstr>Statistiche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Vasario</dc:creator>
  <cp:lastModifiedBy>Daniele Vasario</cp:lastModifiedBy>
  <dcterms:created xsi:type="dcterms:W3CDTF">2015-01-07T19:45:14Z</dcterms:created>
  <dcterms:modified xsi:type="dcterms:W3CDTF">2015-01-10T14:08:32Z</dcterms:modified>
</cp:coreProperties>
</file>